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ENTREGA PAYANDE 26-11-14\ANEXO 4 MEMORIAS DE CALCULO\"/>
    </mc:Choice>
  </mc:AlternateContent>
  <bookViews>
    <workbookView xWindow="0" yWindow="0" windowWidth="20490" windowHeight="7755" activeTab="2"/>
  </bookViews>
  <sheets>
    <sheet name="Variables Diseño" sheetId="2" r:id="rId1"/>
    <sheet name="Detalle Red" sheetId="4" r:id="rId2"/>
    <sheet name="Diseño" sheetId="1" r:id="rId3"/>
  </sheets>
  <definedNames>
    <definedName name="_xlnm.Print_Area" localSheetId="1">'Detalle Red'!$A$1:$M$104</definedName>
    <definedName name="_xlnm.Print_Area" localSheetId="2">Diseño!$A$1:$BX$101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Luffi</author>
    <author>Usuario</author>
    <author>JUAN</author>
    <author>PCSHOP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JCAL:</t>
        </r>
        <r>
          <rPr>
            <sz val="9"/>
            <color indexed="81"/>
            <rFont val="Tahoma"/>
            <family val="2"/>
          </rPr>
          <t xml:space="preserve">
BAJO  &lt; 2.500
MEDIO 2.501 - 12.500
MEDIO ALTO 12.501 - 60.000
ALTO &gt; 60.000</t>
        </r>
      </text>
    </comment>
    <comment ref="H4" authorId="1" shapeId="0">
      <text>
        <r>
          <rPr>
            <b/>
            <sz val="8"/>
            <color indexed="81"/>
            <rFont val="Tahoma"/>
            <family val="2"/>
          </rPr>
          <t>DISEÑADOR:</t>
        </r>
        <r>
          <rPr>
            <sz val="8"/>
            <color indexed="81"/>
            <rFont val="Tahoma"/>
            <family val="2"/>
          </rPr>
          <t xml:space="preserve">
En estas casillas se ingresan las variables dependiendo de las condiciones propias del diseño a realizar y los estudios previos</t>
        </r>
      </text>
    </comment>
    <comment ref="H6" authorId="2" shapeId="0">
      <text>
        <r>
          <rPr>
            <sz val="9"/>
            <color indexed="81"/>
            <rFont val="Tahoma"/>
            <family val="2"/>
          </rPr>
          <t xml:space="preserve">(L/hab•día )
Bajo 90 100
Medio 115 125
Medio alto 125 135
Alto 140 150
</t>
        </r>
      </text>
    </comment>
    <comment ref="F7" authorId="3" shapeId="0">
      <text>
        <r>
          <rPr>
            <b/>
            <sz val="9"/>
            <color indexed="81"/>
            <rFont val="Tahoma"/>
            <family val="2"/>
          </rPr>
          <t>PCSHOP:</t>
        </r>
        <r>
          <rPr>
            <sz val="9"/>
            <color indexed="81"/>
            <rFont val="Tahoma"/>
            <family val="2"/>
          </rPr>
          <t xml:space="preserve">
Proyectada a 25 años</t>
        </r>
      </text>
    </comment>
    <comment ref="H8" authorId="1" shapeId="0">
      <text>
        <r>
          <rPr>
            <sz val="8"/>
            <color indexed="81"/>
            <rFont val="Tahoma"/>
            <family val="2"/>
          </rPr>
          <t>Nivel de complejidad del sistema Coeficiente de retorno
Bajo y medio                 0,7 - 0,8
Medio alto y alto *        0,8 - 0,85
*Puede ser definido por la empresa prestadora del servicio.
TABLA D.3.1 RAS-2000</t>
        </r>
      </text>
    </comment>
    <comment ref="H11" authorId="1" shapeId="0">
      <text>
        <r>
          <rPr>
            <b/>
            <sz val="8"/>
            <color indexed="81"/>
            <rFont val="Tahoma"/>
            <family val="2"/>
          </rPr>
          <t xml:space="preserve">TABLA D.3.2 -RAS 2000:
</t>
        </r>
        <r>
          <rPr>
            <sz val="8"/>
            <color indexed="81"/>
            <rFont val="Tahoma"/>
            <family val="2"/>
          </rPr>
          <t>Nivel de complejidad     Lts/Ha - Ind
BAJO                                  0.4
MEDIO                                0.6
MEDIO ALTO                      0.8
ALTO                              1.0 - 1.5</t>
        </r>
      </text>
    </comment>
  </commentList>
</comments>
</file>

<file path=xl/sharedStrings.xml><?xml version="1.0" encoding="utf-8"?>
<sst xmlns="http://schemas.openxmlformats.org/spreadsheetml/2006/main" count="532" uniqueCount="192">
  <si>
    <t>CALCULO DE CAUDALES DE DISEÑO</t>
  </si>
  <si>
    <t>Pozo</t>
  </si>
  <si>
    <t>De</t>
  </si>
  <si>
    <t>A</t>
  </si>
  <si>
    <t>Area Trib (ha)</t>
  </si>
  <si>
    <t>Parcial</t>
  </si>
  <si>
    <t>Total</t>
  </si>
  <si>
    <t>Domestico</t>
  </si>
  <si>
    <t>% Area</t>
  </si>
  <si>
    <t>Dens</t>
  </si>
  <si>
    <t>Pob</t>
  </si>
  <si>
    <t>L/s.Hab</t>
  </si>
  <si>
    <t>Industrial</t>
  </si>
  <si>
    <t>L/s.ha</t>
  </si>
  <si>
    <t>Comercial</t>
  </si>
  <si>
    <t>Institucional</t>
  </si>
  <si>
    <t>Q máx horario</t>
  </si>
  <si>
    <t>L/s</t>
  </si>
  <si>
    <t>F</t>
  </si>
  <si>
    <t>Infiltración</t>
  </si>
  <si>
    <t>L/s/ha</t>
  </si>
  <si>
    <t>Con. Erradas</t>
  </si>
  <si>
    <t>Q diseño (L/s)</t>
  </si>
  <si>
    <t>Calc.</t>
  </si>
  <si>
    <t>Adop.</t>
  </si>
  <si>
    <t>E</t>
  </si>
  <si>
    <t>Long</t>
  </si>
  <si>
    <t>(m)</t>
  </si>
  <si>
    <t>Q Dis</t>
  </si>
  <si>
    <t>(L/s)</t>
  </si>
  <si>
    <t>diseño</t>
  </si>
  <si>
    <t>Diametro</t>
  </si>
  <si>
    <t>(")</t>
  </si>
  <si>
    <t>S (%)</t>
  </si>
  <si>
    <t>Dc</t>
  </si>
  <si>
    <t>nom (")</t>
  </si>
  <si>
    <t>int (m)</t>
  </si>
  <si>
    <t>Qo</t>
  </si>
  <si>
    <t>Vo</t>
  </si>
  <si>
    <t>(m/s)</t>
  </si>
  <si>
    <t>Q/Qo</t>
  </si>
  <si>
    <t>V/Vo</t>
  </si>
  <si>
    <t>d/D</t>
  </si>
  <si>
    <t>R/Ro</t>
  </si>
  <si>
    <t>H/D</t>
  </si>
  <si>
    <t>V real</t>
  </si>
  <si>
    <t>V2/2g</t>
  </si>
  <si>
    <t>R</t>
  </si>
  <si>
    <t>τ</t>
  </si>
  <si>
    <t>(N/m2)</t>
  </si>
  <si>
    <t>d</t>
  </si>
  <si>
    <t>Cheq</t>
  </si>
  <si>
    <t>Vel</t>
  </si>
  <si>
    <t>*16*</t>
  </si>
  <si>
    <t>*19*</t>
  </si>
  <si>
    <t>MAT</t>
  </si>
  <si>
    <t>n</t>
  </si>
  <si>
    <t>H</t>
  </si>
  <si>
    <t>NF</t>
  </si>
  <si>
    <t>Pérdidas</t>
  </si>
  <si>
    <t>h tran</t>
  </si>
  <si>
    <t>Rc/D</t>
  </si>
  <si>
    <t>h curv</t>
  </si>
  <si>
    <t>h total</t>
  </si>
  <si>
    <t>k</t>
  </si>
  <si>
    <t>rc</t>
  </si>
  <si>
    <t>&lt;</t>
  </si>
  <si>
    <t>Cota Rasante</t>
  </si>
  <si>
    <t>Cota Clave</t>
  </si>
  <si>
    <t>Cota Batea</t>
  </si>
  <si>
    <t>Cota Lámina</t>
  </si>
  <si>
    <t>Cota energía</t>
  </si>
  <si>
    <t>Prof. A clave</t>
  </si>
  <si>
    <t>DISEÑO COLECTORES</t>
  </si>
  <si>
    <t>Tipo de Colector</t>
  </si>
  <si>
    <t>CI</t>
  </si>
  <si>
    <t>CP</t>
  </si>
  <si>
    <t>ALCANTARILLADO SANITARIO</t>
  </si>
  <si>
    <t>TIPO DE SISTEMA DE ALCANTARILLADO</t>
  </si>
  <si>
    <t>CONTRIBUCIÓN AGUAS RESIDUALES</t>
  </si>
  <si>
    <t>NIVEL DE COMPLEJIDAD DEL SISTEMA A DISEÑAR</t>
  </si>
  <si>
    <t>BAJO</t>
  </si>
  <si>
    <t>SANITARIO</t>
  </si>
  <si>
    <t>TIPO</t>
  </si>
  <si>
    <t>DETALLE</t>
  </si>
  <si>
    <t>FÓRMULA</t>
  </si>
  <si>
    <t>VARIABLES</t>
  </si>
  <si>
    <t>VALOR UTILIZADO</t>
  </si>
  <si>
    <t>VALORES ASIGNADOS POR EL DISEÑADOR Y TABLAS RAS-2000</t>
  </si>
  <si>
    <t>Qdm</t>
  </si>
  <si>
    <t>Aporte Doméstico</t>
  </si>
  <si>
    <t>C</t>
  </si>
  <si>
    <t>Consumo Medio Díario por Habitante</t>
  </si>
  <si>
    <t>P</t>
  </si>
  <si>
    <t>Población de Diseño Total</t>
  </si>
  <si>
    <t>Hab</t>
  </si>
  <si>
    <t>Coeficiente de Retorno</t>
  </si>
  <si>
    <t xml:space="preserve">Área total </t>
  </si>
  <si>
    <t>Ha</t>
  </si>
  <si>
    <t>Densidad de población</t>
  </si>
  <si>
    <t>hab/Ha</t>
  </si>
  <si>
    <t>Qin</t>
  </si>
  <si>
    <t>Aporte Industrial</t>
  </si>
  <si>
    <t>TABLA D.3.2 RAS-2000</t>
  </si>
  <si>
    <t>Aporte por Ha Industrial</t>
  </si>
  <si>
    <t>Lps/Ha</t>
  </si>
  <si>
    <t>Qcm</t>
  </si>
  <si>
    <t>Aporte Comercial</t>
  </si>
  <si>
    <t>TABLA D.3.3 RAS-2000</t>
  </si>
  <si>
    <t>Aporte por Ha Comercial</t>
  </si>
  <si>
    <t>0.4-0.5</t>
  </si>
  <si>
    <t>Qins</t>
  </si>
  <si>
    <t>Aporte Institucional</t>
  </si>
  <si>
    <t>TABLA D.3.4 RAS-2000</t>
  </si>
  <si>
    <t>Aporte por Ha Institucional en zona Residencial</t>
  </si>
  <si>
    <t>Qe</t>
  </si>
  <si>
    <t>Conexiones Erradas</t>
  </si>
  <si>
    <t>Solo para Alc. Independientes</t>
  </si>
  <si>
    <t>Qinf</t>
  </si>
  <si>
    <t>Aporte por Infiltración</t>
  </si>
  <si>
    <t>TABLA D.3.7 RAS-2000</t>
  </si>
  <si>
    <t>Depende del Nivel de Complejidad</t>
  </si>
  <si>
    <t>Factor de Mayoración</t>
  </si>
  <si>
    <t>Ecuación 3.4 RAS-2000</t>
  </si>
  <si>
    <t>Población del tramo</t>
  </si>
  <si>
    <t>Variable</t>
  </si>
  <si>
    <t>QH</t>
  </si>
  <si>
    <t>Caudal Máximo Horario</t>
  </si>
  <si>
    <t>Qmd</t>
  </si>
  <si>
    <t>Caudal final medio Diario</t>
  </si>
  <si>
    <t>QD</t>
  </si>
  <si>
    <t>Caudal de diseño</t>
  </si>
  <si>
    <t>VARIABLES HIDRÁULICAS Y CHEQUEOS</t>
  </si>
  <si>
    <t>RANGO</t>
  </si>
  <si>
    <t>Ø</t>
  </si>
  <si>
    <t>Diámetro interno Real Mínimo</t>
  </si>
  <si>
    <t>D.3.2.6 RAS-2000</t>
  </si>
  <si>
    <t>Vmin</t>
  </si>
  <si>
    <t>Velocidad Mínima</t>
  </si>
  <si>
    <t>D.3.2.7 RAS-2000</t>
  </si>
  <si>
    <t>FT</t>
  </si>
  <si>
    <t>Fuerza Tractiva mínima</t>
  </si>
  <si>
    <t>Vmx</t>
  </si>
  <si>
    <t>Velocidad Máxima</t>
  </si>
  <si>
    <t>D.3.2.8 RAS-2000</t>
  </si>
  <si>
    <t>Pmin</t>
  </si>
  <si>
    <t>Pendiente Mínima</t>
  </si>
  <si>
    <t>Vmin="O.K."</t>
  </si>
  <si>
    <t>D.3.2.9 RAS-2000</t>
  </si>
  <si>
    <t>Pmx</t>
  </si>
  <si>
    <t>Pendiente Máxima</t>
  </si>
  <si>
    <t>Vmx="O.K."</t>
  </si>
  <si>
    <t>D.3.2.10 RAS-2000</t>
  </si>
  <si>
    <t>Y</t>
  </si>
  <si>
    <t>Profundidad Hidráulica Max.</t>
  </si>
  <si>
    <t>70% - 85% Diámetro Real</t>
  </si>
  <si>
    <t>D.3.2.11 RAS-2000</t>
  </si>
  <si>
    <t>Hmin</t>
  </si>
  <si>
    <t>Profundidad Mínima Colector</t>
  </si>
  <si>
    <t>TABLA D.3.11 RAS-2000</t>
  </si>
  <si>
    <t>VEHICULAR</t>
  </si>
  <si>
    <t>MEDIA</t>
  </si>
  <si>
    <t>AREA TRIBUTARIA</t>
  </si>
  <si>
    <t>PARCIAL (Ha)</t>
  </si>
  <si>
    <t>COTA RASANTE CAMARA</t>
  </si>
  <si>
    <t>CAMARA</t>
  </si>
  <si>
    <t>DE</t>
  </si>
  <si>
    <t>% DOME</t>
  </si>
  <si>
    <t>% INDUS</t>
  </si>
  <si>
    <t>% COME</t>
  </si>
  <si>
    <t>% INSTIT</t>
  </si>
  <si>
    <t>LONG (m)</t>
  </si>
  <si>
    <t>SUPERIOR (msnm)</t>
  </si>
  <si>
    <t>INFERIOR (msnm)</t>
  </si>
  <si>
    <t>Terr</t>
  </si>
  <si>
    <t>TIPO DE COLECTOR</t>
  </si>
  <si>
    <t>TOTAL</t>
  </si>
  <si>
    <t>*11*</t>
  </si>
  <si>
    <t>*4*</t>
  </si>
  <si>
    <t>TRAMO</t>
  </si>
  <si>
    <t>PVC</t>
  </si>
  <si>
    <t>Cam. Caída</t>
  </si>
  <si>
    <t>4'</t>
  </si>
  <si>
    <t>Ømin=8'' (200mm)</t>
  </si>
  <si>
    <t>0.7 - 0.8</t>
  </si>
  <si>
    <t>VER TABLAS D.3.5 Y D.3.6 RAS 2000</t>
  </si>
  <si>
    <t>0.10 - 0.3</t>
  </si>
  <si>
    <t/>
  </si>
  <si>
    <t>SPC</t>
  </si>
  <si>
    <t>NO</t>
  </si>
  <si>
    <t>SBC</t>
  </si>
  <si>
    <t>C. CAIDA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</si>
</sst>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00"/>
    <numFmt numFmtId="165" formatCode="0.0"/>
    <numFmt numFmtId="166" formatCode="0.00\ &quot;L/Hab/Día&quot;"/>
    <numFmt numFmtId="167" formatCode="0.00\ &quot;Hab/Viv&quot;"/>
    <numFmt numFmtId="168" formatCode="0.00\ &quot;Viv&quot;"/>
    <numFmt numFmtId="169" formatCode="0.00\ &quot;lps/Ha Industrial&quot;"/>
    <numFmt numFmtId="170" formatCode="0.00\ &quot;lps/Ha Comercial&quot;"/>
    <numFmt numFmtId="171" formatCode="0.00\ &quot;lps/Ha Institucional&quot;"/>
    <numFmt numFmtId="172" formatCode="0.00\ &quot;m/s&quot;"/>
    <numFmt numFmtId="173" formatCode="0.00\ &quot;Kg/m²&quot;"/>
    <numFmt numFmtId="174" formatCode="0.00\ &quot;ml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CC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/>
    <xf numFmtId="0" fontId="8" fillId="0" borderId="7" xfId="0" applyFont="1" applyBorder="1" applyAlignment="1">
      <alignment horizontal="center"/>
    </xf>
    <xf numFmtId="0" fontId="8" fillId="0" borderId="9" xfId="0" applyFont="1" applyBorder="1"/>
    <xf numFmtId="0" fontId="8" fillId="0" borderId="7" xfId="0" applyFont="1" applyBorder="1"/>
    <xf numFmtId="0" fontId="8" fillId="0" borderId="9" xfId="0" applyFont="1" applyBorder="1" applyAlignment="1">
      <alignment horizontal="center"/>
    </xf>
    <xf numFmtId="0" fontId="8" fillId="0" borderId="15" xfId="0" applyFont="1" applyBorder="1"/>
    <xf numFmtId="166" fontId="8" fillId="0" borderId="7" xfId="0" applyNumberFormat="1" applyFont="1" applyBorder="1"/>
    <xf numFmtId="166" fontId="8" fillId="0" borderId="7" xfId="0" applyNumberFormat="1" applyFont="1" applyFill="1" applyBorder="1"/>
    <xf numFmtId="0" fontId="8" fillId="0" borderId="9" xfId="0" applyFont="1" applyFill="1" applyBorder="1"/>
    <xf numFmtId="0" fontId="8" fillId="0" borderId="10" xfId="0" applyFont="1" applyBorder="1" applyAlignment="1">
      <alignment horizontal="center"/>
    </xf>
    <xf numFmtId="0" fontId="8" fillId="0" borderId="11" xfId="0" applyFont="1" applyBorder="1"/>
    <xf numFmtId="0" fontId="8" fillId="0" borderId="10" xfId="0" applyFont="1" applyBorder="1"/>
    <xf numFmtId="0" fontId="8" fillId="0" borderId="11" xfId="0" applyFont="1" applyBorder="1" applyAlignment="1">
      <alignment horizontal="center"/>
    </xf>
    <xf numFmtId="0" fontId="8" fillId="0" borderId="20" xfId="0" applyFont="1" applyBorder="1"/>
    <xf numFmtId="167" fontId="8" fillId="0" borderId="10" xfId="0" applyNumberFormat="1" applyFont="1" applyFill="1" applyBorder="1"/>
    <xf numFmtId="168" fontId="8" fillId="0" borderId="11" xfId="0" applyNumberFormat="1" applyFont="1" applyFill="1" applyBorder="1"/>
    <xf numFmtId="0" fontId="8" fillId="0" borderId="10" xfId="0" applyFont="1" applyFill="1" applyBorder="1"/>
    <xf numFmtId="0" fontId="8" fillId="0" borderId="11" xfId="0" applyFont="1" applyFill="1" applyBorder="1" applyAlignment="1">
      <alignment horizontal="center"/>
    </xf>
    <xf numFmtId="1" fontId="8" fillId="0" borderId="10" xfId="0" applyNumberFormat="1" applyFont="1" applyBorder="1"/>
    <xf numFmtId="165" fontId="8" fillId="0" borderId="10" xfId="0" applyNumberFormat="1" applyFont="1" applyBorder="1"/>
    <xf numFmtId="169" fontId="8" fillId="0" borderId="10" xfId="0" applyNumberFormat="1" applyFont="1" applyFill="1" applyBorder="1"/>
    <xf numFmtId="170" fontId="8" fillId="0" borderId="10" xfId="0" applyNumberFormat="1" applyFont="1" applyFill="1" applyBorder="1"/>
    <xf numFmtId="0" fontId="8" fillId="0" borderId="11" xfId="0" quotePrefix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20" xfId="0" applyFont="1" applyBorder="1" applyAlignment="1">
      <alignment vertical="center" wrapText="1"/>
    </xf>
    <xf numFmtId="165" fontId="8" fillId="0" borderId="10" xfId="0" applyNumberFormat="1" applyFont="1" applyBorder="1" applyAlignment="1">
      <alignment vertical="center"/>
    </xf>
    <xf numFmtId="171" fontId="8" fillId="0" borderId="10" xfId="0" applyNumberFormat="1" applyFont="1" applyFill="1" applyBorder="1" applyAlignment="1">
      <alignment vertical="center"/>
    </xf>
    <xf numFmtId="0" fontId="8" fillId="0" borderId="11" xfId="0" quotePrefix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/>
    </xf>
    <xf numFmtId="0" fontId="8" fillId="0" borderId="11" xfId="0" applyFont="1" applyFill="1" applyBorder="1"/>
    <xf numFmtId="0" fontId="8" fillId="0" borderId="12" xfId="0" applyFont="1" applyBorder="1"/>
    <xf numFmtId="0" fontId="8" fillId="0" borderId="14" xfId="0" applyFont="1" applyBorder="1"/>
    <xf numFmtId="0" fontId="8" fillId="0" borderId="21" xfId="0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3" fillId="0" borderId="0" xfId="0" applyFont="1"/>
    <xf numFmtId="0" fontId="8" fillId="0" borderId="0" xfId="0" applyFont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2" fontId="3" fillId="0" borderId="28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172" fontId="8" fillId="0" borderId="1" xfId="0" applyNumberFormat="1" applyFont="1" applyBorder="1" applyAlignment="1">
      <alignment horizontal="center" vertical="center"/>
    </xf>
    <xf numFmtId="173" fontId="8" fillId="0" borderId="1" xfId="0" applyNumberFormat="1" applyFont="1" applyBorder="1" applyAlignment="1">
      <alignment horizontal="center" vertical="center"/>
    </xf>
    <xf numFmtId="174" fontId="8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9" fontId="3" fillId="0" borderId="4" xfId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0" fontId="3" fillId="5" borderId="1" xfId="1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2" fillId="0" borderId="0" xfId="0" applyFont="1"/>
    <xf numFmtId="0" fontId="3" fillId="0" borderId="1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/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wrapText="1"/>
    </xf>
    <xf numFmtId="1" fontId="3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3" fillId="0" borderId="26" xfId="0" applyNumberFormat="1" applyFont="1" applyBorder="1" applyAlignment="1">
      <alignment horizontal="center" vertical="center"/>
    </xf>
    <xf numFmtId="164" fontId="3" fillId="0" borderId="29" xfId="0" applyNumberFormat="1" applyFont="1" applyBorder="1" applyAlignment="1">
      <alignment horizontal="center" vertical="center"/>
    </xf>
    <xf numFmtId="1" fontId="3" fillId="0" borderId="30" xfId="0" applyNumberFormat="1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0" fontId="3" fillId="0" borderId="2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38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0" fontId="12" fillId="5" borderId="1" xfId="1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/>
    </xf>
    <xf numFmtId="0" fontId="11" fillId="2" borderId="5" xfId="0" applyFont="1" applyFill="1" applyBorder="1" applyAlignment="1" applyProtection="1">
      <alignment horizontal="center"/>
    </xf>
    <xf numFmtId="0" fontId="11" fillId="2" borderId="6" xfId="0" applyFont="1" applyFill="1" applyBorder="1" applyAlignment="1" applyProtection="1">
      <alignment horizontal="center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2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CCCC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371475</xdr:colOff>
          <xdr:row>5</xdr:row>
          <xdr:rowOff>66675</xdr:rowOff>
        </xdr:from>
        <xdr:to>
          <xdr:col>2</xdr:col>
          <xdr:colOff>1200150</xdr:colOff>
          <xdr:row>8</xdr:row>
          <xdr:rowOff>19050</xdr:rowOff>
        </xdr:to>
        <xdr:sp macro="" textlink="">
          <xdr:nvSpPr>
            <xdr:cNvPr id="2059" name="Object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16</xdr:row>
          <xdr:rowOff>19050</xdr:rowOff>
        </xdr:from>
        <xdr:to>
          <xdr:col>2</xdr:col>
          <xdr:colOff>1314450</xdr:colOff>
          <xdr:row>19</xdr:row>
          <xdr:rowOff>47625</xdr:rowOff>
        </xdr:to>
        <xdr:sp macro="" textlink="">
          <xdr:nvSpPr>
            <xdr:cNvPr id="2060" name="Object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19</xdr:row>
          <xdr:rowOff>38100</xdr:rowOff>
        </xdr:from>
        <xdr:to>
          <xdr:col>2</xdr:col>
          <xdr:colOff>1104900</xdr:colOff>
          <xdr:row>20</xdr:row>
          <xdr:rowOff>114300</xdr:rowOff>
        </xdr:to>
        <xdr:sp macro="" textlink="">
          <xdr:nvSpPr>
            <xdr:cNvPr id="2061" name="Object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20</xdr:row>
          <xdr:rowOff>152400</xdr:rowOff>
        </xdr:from>
        <xdr:to>
          <xdr:col>3</xdr:col>
          <xdr:colOff>200025</xdr:colOff>
          <xdr:row>22</xdr:row>
          <xdr:rowOff>66675</xdr:rowOff>
        </xdr:to>
        <xdr:sp macro="" textlink="">
          <xdr:nvSpPr>
            <xdr:cNvPr id="2062" name="Object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5"/>
  <sheetViews>
    <sheetView view="pageBreakPreview" zoomScale="60" zoomScaleNormal="100" workbookViewId="0">
      <selection activeCell="E27" sqref="E27"/>
    </sheetView>
  </sheetViews>
  <sheetFormatPr baseColWidth="10" defaultRowHeight="12.75" x14ac:dyDescent="0.2"/>
  <cols>
    <col min="1" max="1" width="6" style="11" customWidth="1"/>
    <col min="2" max="2" width="21.28515625" style="11" customWidth="1"/>
    <col min="3" max="3" width="23.28515625" style="11" customWidth="1"/>
    <col min="4" max="4" width="11.42578125" style="11" customWidth="1"/>
    <col min="5" max="5" width="34" style="11" customWidth="1"/>
    <col min="6" max="6" width="16.140625" style="11" customWidth="1"/>
    <col min="7" max="7" width="8.85546875" style="11" customWidth="1"/>
    <col min="8" max="8" width="23.42578125" style="11" customWidth="1"/>
    <col min="9" max="9" width="13.7109375" style="11" customWidth="1"/>
    <col min="10" max="10" width="3.7109375" style="11" customWidth="1"/>
    <col min="11" max="11" width="8.85546875" style="11" customWidth="1"/>
    <col min="12" max="12" width="28.42578125" style="11" customWidth="1"/>
    <col min="13" max="13" width="26.7109375" style="11" customWidth="1"/>
    <col min="14" max="14" width="22" style="11" customWidth="1"/>
    <col min="15" max="16384" width="11.42578125" style="11"/>
  </cols>
  <sheetData>
    <row r="1" spans="1:15" ht="15" customHeight="1" x14ac:dyDescent="0.2">
      <c r="A1" s="129" t="s">
        <v>77</v>
      </c>
      <c r="B1" s="130"/>
      <c r="C1" s="130"/>
      <c r="D1" s="130"/>
      <c r="E1" s="130"/>
      <c r="F1" s="130"/>
      <c r="G1" s="130"/>
      <c r="H1" s="130"/>
      <c r="I1" s="131"/>
      <c r="K1" s="139" t="s">
        <v>132</v>
      </c>
      <c r="L1" s="140"/>
      <c r="M1" s="140"/>
      <c r="N1" s="141"/>
    </row>
    <row r="2" spans="1:15" s="49" customFormat="1" ht="15" customHeight="1" x14ac:dyDescent="0.25">
      <c r="A2" s="136" t="s">
        <v>79</v>
      </c>
      <c r="B2" s="137"/>
      <c r="C2" s="136" t="s">
        <v>80</v>
      </c>
      <c r="D2" s="137"/>
      <c r="E2" s="136" t="s">
        <v>81</v>
      </c>
      <c r="F2" s="127" t="s">
        <v>78</v>
      </c>
      <c r="G2" s="132"/>
      <c r="H2" s="132"/>
      <c r="I2" s="132"/>
      <c r="K2" s="142"/>
      <c r="L2" s="143"/>
      <c r="M2" s="143"/>
      <c r="N2" s="144"/>
    </row>
    <row r="3" spans="1:15" s="49" customFormat="1" ht="15" customHeight="1" x14ac:dyDescent="0.25">
      <c r="A3" s="128"/>
      <c r="B3" s="138"/>
      <c r="C3" s="128"/>
      <c r="D3" s="138"/>
      <c r="E3" s="128"/>
      <c r="F3" s="133" t="s">
        <v>82</v>
      </c>
      <c r="G3" s="134"/>
      <c r="H3" s="134"/>
      <c r="I3" s="135"/>
      <c r="K3" s="127" t="s">
        <v>83</v>
      </c>
      <c r="L3" s="127" t="s">
        <v>84</v>
      </c>
      <c r="M3" s="127" t="s">
        <v>133</v>
      </c>
      <c r="N3" s="148"/>
    </row>
    <row r="4" spans="1:15" x14ac:dyDescent="0.2">
      <c r="A4" s="127" t="s">
        <v>83</v>
      </c>
      <c r="B4" s="127" t="s">
        <v>84</v>
      </c>
      <c r="C4" s="127" t="s">
        <v>85</v>
      </c>
      <c r="D4" s="127" t="s">
        <v>86</v>
      </c>
      <c r="E4" s="127" t="s">
        <v>84</v>
      </c>
      <c r="F4" s="136" t="s">
        <v>87</v>
      </c>
      <c r="G4" s="147"/>
      <c r="H4" s="127" t="s">
        <v>88</v>
      </c>
      <c r="I4" s="148"/>
      <c r="K4" s="128"/>
      <c r="L4" s="128"/>
      <c r="M4" s="128"/>
      <c r="N4" s="138"/>
    </row>
    <row r="5" spans="1:15" x14ac:dyDescent="0.2">
      <c r="A5" s="128"/>
      <c r="B5" s="128"/>
      <c r="C5" s="128"/>
      <c r="D5" s="128"/>
      <c r="E5" s="128"/>
      <c r="F5" s="136"/>
      <c r="G5" s="147"/>
      <c r="H5" s="128"/>
      <c r="I5" s="138"/>
      <c r="K5" s="46" t="s">
        <v>134</v>
      </c>
      <c r="L5" s="47" t="s">
        <v>135</v>
      </c>
      <c r="M5" s="59" t="s">
        <v>183</v>
      </c>
      <c r="N5" s="47" t="s">
        <v>136</v>
      </c>
    </row>
    <row r="6" spans="1:15" x14ac:dyDescent="0.2">
      <c r="A6" s="12" t="s">
        <v>89</v>
      </c>
      <c r="B6" s="13" t="s">
        <v>90</v>
      </c>
      <c r="C6" s="14"/>
      <c r="D6" s="15" t="s">
        <v>91</v>
      </c>
      <c r="E6" s="16" t="s">
        <v>92</v>
      </c>
      <c r="F6" s="17">
        <v>125</v>
      </c>
      <c r="G6" s="13"/>
      <c r="H6" s="18">
        <v>125</v>
      </c>
      <c r="I6" s="19"/>
      <c r="K6" s="46" t="s">
        <v>137</v>
      </c>
      <c r="L6" s="47" t="s">
        <v>138</v>
      </c>
      <c r="M6" s="61">
        <v>0.45</v>
      </c>
      <c r="N6" s="47" t="s">
        <v>139</v>
      </c>
    </row>
    <row r="7" spans="1:15" x14ac:dyDescent="0.2">
      <c r="A7" s="20"/>
      <c r="B7" s="21"/>
      <c r="C7" s="22"/>
      <c r="D7" s="23" t="s">
        <v>93</v>
      </c>
      <c r="E7" s="24" t="s">
        <v>94</v>
      </c>
      <c r="F7" s="22">
        <v>3415</v>
      </c>
      <c r="G7" s="21" t="s">
        <v>95</v>
      </c>
      <c r="H7" s="25">
        <v>5</v>
      </c>
      <c r="I7" s="26"/>
      <c r="K7" s="46" t="s">
        <v>140</v>
      </c>
      <c r="L7" s="47" t="s">
        <v>141</v>
      </c>
      <c r="M7" s="62">
        <v>0.12</v>
      </c>
      <c r="N7" s="47" t="s">
        <v>139</v>
      </c>
    </row>
    <row r="8" spans="1:15" x14ac:dyDescent="0.2">
      <c r="A8" s="20"/>
      <c r="B8" s="21"/>
      <c r="C8" s="22"/>
      <c r="D8" s="23" t="s">
        <v>47</v>
      </c>
      <c r="E8" s="24" t="s">
        <v>96</v>
      </c>
      <c r="F8" s="22">
        <v>0.7</v>
      </c>
      <c r="G8" s="21"/>
      <c r="H8" s="27">
        <v>0.8</v>
      </c>
      <c r="I8" s="28" t="s">
        <v>184</v>
      </c>
      <c r="K8" s="46" t="s">
        <v>142</v>
      </c>
      <c r="L8" s="47" t="s">
        <v>143</v>
      </c>
      <c r="M8" s="61">
        <v>5</v>
      </c>
      <c r="N8" s="47" t="s">
        <v>144</v>
      </c>
    </row>
    <row r="9" spans="1:15" x14ac:dyDescent="0.2">
      <c r="A9" s="20"/>
      <c r="B9" s="21"/>
      <c r="C9" s="22"/>
      <c r="D9" s="23"/>
      <c r="E9" s="24" t="s">
        <v>97</v>
      </c>
      <c r="F9" s="22">
        <v>51.9</v>
      </c>
      <c r="G9" s="21" t="s">
        <v>98</v>
      </c>
      <c r="H9" s="27"/>
      <c r="I9" s="28"/>
      <c r="K9" s="46" t="s">
        <v>145</v>
      </c>
      <c r="L9" s="47" t="s">
        <v>146</v>
      </c>
      <c r="M9" s="60" t="s">
        <v>147</v>
      </c>
      <c r="N9" s="47" t="s">
        <v>148</v>
      </c>
    </row>
    <row r="10" spans="1:15" x14ac:dyDescent="0.2">
      <c r="A10" s="20"/>
      <c r="B10" s="21"/>
      <c r="C10" s="22"/>
      <c r="D10" s="23"/>
      <c r="E10" s="24" t="s">
        <v>99</v>
      </c>
      <c r="F10" s="29">
        <v>65.799614643545283</v>
      </c>
      <c r="G10" s="21" t="s">
        <v>100</v>
      </c>
      <c r="H10" s="27"/>
      <c r="I10" s="28"/>
      <c r="K10" s="46" t="s">
        <v>149</v>
      </c>
      <c r="L10" s="47" t="s">
        <v>150</v>
      </c>
      <c r="M10" s="60" t="s">
        <v>151</v>
      </c>
      <c r="N10" s="47" t="s">
        <v>152</v>
      </c>
    </row>
    <row r="11" spans="1:15" x14ac:dyDescent="0.2">
      <c r="A11" s="20" t="s">
        <v>101</v>
      </c>
      <c r="B11" s="21" t="s">
        <v>102</v>
      </c>
      <c r="C11" s="22" t="s">
        <v>103</v>
      </c>
      <c r="D11" s="21"/>
      <c r="E11" s="24" t="s">
        <v>104</v>
      </c>
      <c r="F11" s="30">
        <v>0.4</v>
      </c>
      <c r="G11" s="21" t="s">
        <v>105</v>
      </c>
      <c r="H11" s="31">
        <v>0.4</v>
      </c>
      <c r="I11" s="28">
        <v>0.4</v>
      </c>
      <c r="K11" s="46" t="s">
        <v>153</v>
      </c>
      <c r="L11" s="47" t="s">
        <v>154</v>
      </c>
      <c r="M11" s="59" t="s">
        <v>155</v>
      </c>
      <c r="N11" s="47" t="s">
        <v>156</v>
      </c>
    </row>
    <row r="12" spans="1:15" x14ac:dyDescent="0.2">
      <c r="A12" s="20" t="s">
        <v>106</v>
      </c>
      <c r="B12" s="21" t="s">
        <v>107</v>
      </c>
      <c r="C12" s="22" t="s">
        <v>108</v>
      </c>
      <c r="D12" s="21"/>
      <c r="E12" s="24" t="s">
        <v>109</v>
      </c>
      <c r="F12" s="30">
        <v>0.4</v>
      </c>
      <c r="G12" s="21" t="s">
        <v>105</v>
      </c>
      <c r="H12" s="32">
        <v>0.4</v>
      </c>
      <c r="I12" s="33" t="s">
        <v>110</v>
      </c>
      <c r="K12" s="46" t="s">
        <v>157</v>
      </c>
      <c r="L12" s="47" t="s">
        <v>158</v>
      </c>
      <c r="M12" s="63">
        <v>1.2</v>
      </c>
      <c r="N12" s="47" t="s">
        <v>159</v>
      </c>
      <c r="O12" s="11" t="s">
        <v>160</v>
      </c>
    </row>
    <row r="13" spans="1:15" ht="25.5" x14ac:dyDescent="0.2">
      <c r="A13" s="34" t="s">
        <v>111</v>
      </c>
      <c r="B13" s="35" t="s">
        <v>112</v>
      </c>
      <c r="C13" s="36" t="s">
        <v>113</v>
      </c>
      <c r="D13" s="35"/>
      <c r="E13" s="37" t="s">
        <v>114</v>
      </c>
      <c r="F13" s="38">
        <v>0.4</v>
      </c>
      <c r="G13" s="35" t="s">
        <v>105</v>
      </c>
      <c r="H13" s="39">
        <v>0.4</v>
      </c>
      <c r="I13" s="40" t="s">
        <v>110</v>
      </c>
    </row>
    <row r="14" spans="1:15" x14ac:dyDescent="0.2">
      <c r="A14" s="20" t="s">
        <v>115</v>
      </c>
      <c r="B14" s="21" t="s">
        <v>116</v>
      </c>
      <c r="C14" s="22"/>
      <c r="D14" s="21"/>
      <c r="E14" s="24" t="s">
        <v>117</v>
      </c>
      <c r="F14" s="22">
        <v>2</v>
      </c>
      <c r="G14" s="35" t="s">
        <v>105</v>
      </c>
      <c r="H14" s="145" t="s">
        <v>185</v>
      </c>
      <c r="I14" s="146"/>
    </row>
    <row r="15" spans="1:15" x14ac:dyDescent="0.2">
      <c r="A15" s="20" t="s">
        <v>118</v>
      </c>
      <c r="B15" s="21" t="s">
        <v>119</v>
      </c>
      <c r="C15" s="36" t="s">
        <v>120</v>
      </c>
      <c r="D15" s="21"/>
      <c r="E15" s="24" t="s">
        <v>121</v>
      </c>
      <c r="F15" s="22">
        <v>0.2</v>
      </c>
      <c r="G15" s="35" t="s">
        <v>105</v>
      </c>
      <c r="H15" s="41" t="s">
        <v>161</v>
      </c>
      <c r="I15" s="42" t="s">
        <v>186</v>
      </c>
    </row>
    <row r="16" spans="1:15" x14ac:dyDescent="0.2">
      <c r="A16" s="20" t="s">
        <v>18</v>
      </c>
      <c r="B16" s="21" t="s">
        <v>122</v>
      </c>
      <c r="C16" s="22" t="s">
        <v>123</v>
      </c>
      <c r="D16" s="23" t="s">
        <v>93</v>
      </c>
      <c r="E16" s="24" t="s">
        <v>124</v>
      </c>
      <c r="F16" s="20" t="s">
        <v>125</v>
      </c>
      <c r="G16" s="21"/>
      <c r="H16" s="22"/>
      <c r="I16" s="21"/>
    </row>
    <row r="17" spans="1:9" x14ac:dyDescent="0.2">
      <c r="A17" s="22"/>
      <c r="B17" s="21"/>
      <c r="C17" s="22"/>
      <c r="D17" s="21"/>
      <c r="E17" s="24"/>
      <c r="F17" s="22"/>
      <c r="G17" s="21"/>
      <c r="H17" s="22"/>
      <c r="I17" s="21"/>
    </row>
    <row r="18" spans="1:9" x14ac:dyDescent="0.2">
      <c r="A18" s="22"/>
      <c r="B18" s="21"/>
      <c r="C18" s="22"/>
      <c r="D18" s="21"/>
      <c r="E18" s="24"/>
      <c r="F18" s="22"/>
      <c r="G18" s="21"/>
      <c r="H18" s="22"/>
      <c r="I18" s="21"/>
    </row>
    <row r="19" spans="1:9" x14ac:dyDescent="0.2">
      <c r="A19" s="22"/>
      <c r="B19" s="21"/>
      <c r="C19" s="22"/>
      <c r="D19" s="21"/>
      <c r="E19" s="24"/>
      <c r="F19" s="22"/>
      <c r="G19" s="21"/>
      <c r="H19" s="22"/>
      <c r="I19" s="21"/>
    </row>
    <row r="20" spans="1:9" x14ac:dyDescent="0.2">
      <c r="A20" s="20" t="s">
        <v>126</v>
      </c>
      <c r="B20" s="21" t="s">
        <v>127</v>
      </c>
      <c r="C20" s="22"/>
      <c r="D20" s="23" t="s">
        <v>128</v>
      </c>
      <c r="E20" s="24" t="s">
        <v>129</v>
      </c>
      <c r="F20" s="22"/>
      <c r="G20" s="21"/>
      <c r="H20" s="22"/>
      <c r="I20" s="21"/>
    </row>
    <row r="21" spans="1:9" x14ac:dyDescent="0.2">
      <c r="A21" s="22"/>
      <c r="B21" s="21"/>
      <c r="C21" s="22"/>
      <c r="D21" s="21"/>
      <c r="E21" s="24"/>
      <c r="F21" s="22"/>
      <c r="G21" s="21"/>
      <c r="H21" s="22"/>
      <c r="I21" s="21"/>
    </row>
    <row r="22" spans="1:9" x14ac:dyDescent="0.2">
      <c r="A22" s="20" t="s">
        <v>130</v>
      </c>
      <c r="B22" s="21" t="s">
        <v>131</v>
      </c>
      <c r="C22" s="22"/>
      <c r="D22" s="21"/>
      <c r="E22" s="24"/>
      <c r="F22" s="22"/>
      <c r="G22" s="21"/>
      <c r="H22" s="22"/>
      <c r="I22" s="21"/>
    </row>
    <row r="23" spans="1:9" x14ac:dyDescent="0.2">
      <c r="A23" s="43"/>
      <c r="B23" s="44"/>
      <c r="C23" s="43"/>
      <c r="D23" s="44"/>
      <c r="E23" s="45"/>
      <c r="F23" s="43"/>
      <c r="G23" s="44"/>
      <c r="H23" s="43"/>
      <c r="I23" s="44"/>
    </row>
    <row r="25" spans="1:9" ht="12.75" customHeight="1" x14ac:dyDescent="0.2"/>
  </sheetData>
  <mergeCells count="18">
    <mergeCell ref="K1:N2"/>
    <mergeCell ref="H14:I14"/>
    <mergeCell ref="F4:G5"/>
    <mergeCell ref="H4:I5"/>
    <mergeCell ref="K3:K4"/>
    <mergeCell ref="L3:L4"/>
    <mergeCell ref="M3:N4"/>
    <mergeCell ref="D4:D5"/>
    <mergeCell ref="E4:E5"/>
    <mergeCell ref="A1:I1"/>
    <mergeCell ref="F2:I2"/>
    <mergeCell ref="F3:I3"/>
    <mergeCell ref="A2:B3"/>
    <mergeCell ref="C2:D3"/>
    <mergeCell ref="E2:E3"/>
    <mergeCell ref="A4:A5"/>
    <mergeCell ref="B4:B5"/>
    <mergeCell ref="C4:C5"/>
  </mergeCells>
  <pageMargins left="0.7" right="0.7" top="0.75" bottom="0.75" header="0.3" footer="0.3"/>
  <pageSetup orientation="portrait" horizontalDpi="300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2059" r:id="rId4">
          <objectPr defaultSize="0" autoPict="0" r:id="rId5">
            <anchor moveWithCells="1">
              <from>
                <xdr:col>2</xdr:col>
                <xdr:colOff>371475</xdr:colOff>
                <xdr:row>5</xdr:row>
                <xdr:rowOff>66675</xdr:rowOff>
              </from>
              <to>
                <xdr:col>2</xdr:col>
                <xdr:colOff>1200150</xdr:colOff>
                <xdr:row>8</xdr:row>
                <xdr:rowOff>19050</xdr:rowOff>
              </to>
            </anchor>
          </objectPr>
        </oleObject>
      </mc:Choice>
      <mc:Fallback>
        <oleObject progId="Equation.3" shapeId="2059" r:id="rId4"/>
      </mc:Fallback>
    </mc:AlternateContent>
    <mc:AlternateContent xmlns:mc="http://schemas.openxmlformats.org/markup-compatibility/2006">
      <mc:Choice Requires="x14">
        <oleObject progId="Equation.3" shapeId="2060" r:id="rId6">
          <objectPr defaultSize="0" r:id="rId7">
            <anchor moveWithCells="1">
              <from>
                <xdr:col>2</xdr:col>
                <xdr:colOff>28575</xdr:colOff>
                <xdr:row>16</xdr:row>
                <xdr:rowOff>19050</xdr:rowOff>
              </from>
              <to>
                <xdr:col>2</xdr:col>
                <xdr:colOff>1314450</xdr:colOff>
                <xdr:row>19</xdr:row>
                <xdr:rowOff>47625</xdr:rowOff>
              </to>
            </anchor>
          </objectPr>
        </oleObject>
      </mc:Choice>
      <mc:Fallback>
        <oleObject progId="Equation.3" shapeId="2060" r:id="rId6"/>
      </mc:Fallback>
    </mc:AlternateContent>
    <mc:AlternateContent xmlns:mc="http://schemas.openxmlformats.org/markup-compatibility/2006">
      <mc:Choice Requires="x14">
        <oleObject progId="Equation.3" shapeId="2061" r:id="rId8">
          <objectPr defaultSize="0" r:id="rId9">
            <anchor moveWithCells="1">
              <from>
                <xdr:col>2</xdr:col>
                <xdr:colOff>28575</xdr:colOff>
                <xdr:row>19</xdr:row>
                <xdr:rowOff>38100</xdr:rowOff>
              </from>
              <to>
                <xdr:col>2</xdr:col>
                <xdr:colOff>1104900</xdr:colOff>
                <xdr:row>20</xdr:row>
                <xdr:rowOff>114300</xdr:rowOff>
              </to>
            </anchor>
          </objectPr>
        </oleObject>
      </mc:Choice>
      <mc:Fallback>
        <oleObject progId="Equation.3" shapeId="2061" r:id="rId8"/>
      </mc:Fallback>
    </mc:AlternateContent>
    <mc:AlternateContent xmlns:mc="http://schemas.openxmlformats.org/markup-compatibility/2006">
      <mc:Choice Requires="x14">
        <oleObject progId="Equation.3" shapeId="2062" r:id="rId10">
          <objectPr defaultSize="0" r:id="rId11">
            <anchor moveWithCells="1">
              <from>
                <xdr:col>2</xdr:col>
                <xdr:colOff>28575</xdr:colOff>
                <xdr:row>20</xdr:row>
                <xdr:rowOff>152400</xdr:rowOff>
              </from>
              <to>
                <xdr:col>3</xdr:col>
                <xdr:colOff>200025</xdr:colOff>
                <xdr:row>22</xdr:row>
                <xdr:rowOff>66675</xdr:rowOff>
              </to>
            </anchor>
          </objectPr>
        </oleObject>
      </mc:Choice>
      <mc:Fallback>
        <oleObject progId="Equation.3" shapeId="2062" r:id="rId1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view="pageBreakPreview" zoomScale="85" zoomScaleNormal="100" zoomScaleSheetLayoutView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57" sqref="E57"/>
    </sheetView>
  </sheetViews>
  <sheetFormatPr baseColWidth="10" defaultRowHeight="12.75" x14ac:dyDescent="0.2"/>
  <cols>
    <col min="1" max="1" width="7.28515625" style="48" customWidth="1"/>
    <col min="2" max="3" width="5.42578125" style="48" customWidth="1"/>
    <col min="4" max="4" width="9.140625" style="48" customWidth="1"/>
    <col min="5" max="5" width="8.28515625" style="48" customWidth="1"/>
    <col min="6" max="6" width="7.42578125" style="48" customWidth="1"/>
    <col min="7" max="7" width="8.5703125" style="48" customWidth="1"/>
    <col min="8" max="8" width="8.28515625" style="48" customWidth="1"/>
    <col min="9" max="10" width="8.42578125" style="48" customWidth="1"/>
    <col min="11" max="11" width="11.42578125" style="84"/>
    <col min="12" max="17" width="11.42578125" style="48"/>
    <col min="18" max="18" width="11.42578125" style="10"/>
    <col min="19" max="16384" width="11.42578125" style="48"/>
  </cols>
  <sheetData>
    <row r="1" spans="1:21" ht="15" customHeight="1" x14ac:dyDescent="0.2">
      <c r="A1" s="75"/>
      <c r="B1" s="149" t="s">
        <v>165</v>
      </c>
      <c r="C1" s="149"/>
      <c r="D1" s="150" t="s">
        <v>175</v>
      </c>
      <c r="E1" s="149" t="s">
        <v>162</v>
      </c>
      <c r="F1" s="149"/>
      <c r="G1" s="149"/>
      <c r="H1" s="149"/>
      <c r="I1" s="149"/>
      <c r="J1" s="81"/>
      <c r="K1" s="82"/>
      <c r="L1" s="149" t="s">
        <v>164</v>
      </c>
      <c r="M1" s="149"/>
    </row>
    <row r="2" spans="1:21" s="69" customFormat="1" ht="25.5" x14ac:dyDescent="0.25">
      <c r="A2" s="79" t="s">
        <v>179</v>
      </c>
      <c r="B2" s="79" t="s">
        <v>166</v>
      </c>
      <c r="C2" s="79" t="s">
        <v>3</v>
      </c>
      <c r="D2" s="150"/>
      <c r="E2" s="79" t="s">
        <v>163</v>
      </c>
      <c r="F2" s="79" t="s">
        <v>167</v>
      </c>
      <c r="G2" s="79" t="s">
        <v>168</v>
      </c>
      <c r="H2" s="79" t="s">
        <v>169</v>
      </c>
      <c r="I2" s="79" t="s">
        <v>170</v>
      </c>
      <c r="J2" s="79" t="s">
        <v>176</v>
      </c>
      <c r="K2" s="83" t="s">
        <v>171</v>
      </c>
      <c r="L2" s="79" t="s">
        <v>172</v>
      </c>
      <c r="M2" s="79" t="s">
        <v>173</v>
      </c>
    </row>
    <row r="4" spans="1:21" x14ac:dyDescent="0.2">
      <c r="A4" s="64">
        <v>1</v>
      </c>
      <c r="B4" s="64">
        <v>6</v>
      </c>
      <c r="C4" s="64">
        <v>3</v>
      </c>
      <c r="D4" s="64" t="s">
        <v>75</v>
      </c>
      <c r="E4" s="65">
        <v>0.36648599999999998</v>
      </c>
      <c r="F4" s="66">
        <v>0.4793</v>
      </c>
      <c r="G4" s="66"/>
      <c r="H4" s="66"/>
      <c r="I4" s="66">
        <v>0.52070000000000005</v>
      </c>
      <c r="J4" s="71">
        <v>1</v>
      </c>
      <c r="K4" s="55">
        <v>82.992999999999995</v>
      </c>
      <c r="L4" s="55">
        <v>701.64700000000005</v>
      </c>
      <c r="M4" s="55">
        <v>699.92</v>
      </c>
      <c r="O4" s="10"/>
      <c r="P4" s="119"/>
      <c r="R4" s="1"/>
      <c r="S4" s="1"/>
      <c r="T4" s="1"/>
      <c r="U4" s="1"/>
    </row>
    <row r="5" spans="1:21" x14ac:dyDescent="0.2">
      <c r="A5" s="64"/>
      <c r="B5" s="64"/>
      <c r="C5" s="64"/>
      <c r="D5" s="64"/>
      <c r="E5" s="65"/>
      <c r="F5" s="66"/>
      <c r="G5" s="66"/>
      <c r="H5" s="66"/>
      <c r="I5" s="66"/>
      <c r="J5" s="71"/>
      <c r="K5" s="55"/>
      <c r="L5" s="55"/>
      <c r="M5" s="55"/>
      <c r="O5" s="10"/>
      <c r="P5" s="1"/>
      <c r="R5" s="1"/>
      <c r="S5" s="1"/>
      <c r="T5" s="1"/>
      <c r="U5" s="1"/>
    </row>
    <row r="6" spans="1:21" x14ac:dyDescent="0.2">
      <c r="A6" s="64">
        <v>2</v>
      </c>
      <c r="B6" s="64">
        <v>1</v>
      </c>
      <c r="C6" s="64">
        <v>3</v>
      </c>
      <c r="D6" s="64" t="s">
        <v>75</v>
      </c>
      <c r="E6" s="65">
        <v>0.535806</v>
      </c>
      <c r="F6" s="66">
        <v>0.74299999999999999</v>
      </c>
      <c r="G6" s="66"/>
      <c r="H6" s="66"/>
      <c r="I6" s="66">
        <v>0.25700000000000001</v>
      </c>
      <c r="J6" s="71">
        <v>1</v>
      </c>
      <c r="K6" s="55">
        <v>29.437000000000001</v>
      </c>
      <c r="L6" s="55">
        <v>698.75800000000004</v>
      </c>
      <c r="M6" s="55">
        <v>699.92</v>
      </c>
      <c r="O6" s="10"/>
      <c r="P6" s="1"/>
      <c r="R6" s="1"/>
      <c r="S6" s="1"/>
      <c r="T6" s="1"/>
      <c r="U6" s="1"/>
    </row>
    <row r="7" spans="1:21" x14ac:dyDescent="0.2">
      <c r="A7" s="64"/>
      <c r="B7" s="64"/>
      <c r="C7" s="64"/>
      <c r="D7" s="64"/>
      <c r="E7" s="65"/>
      <c r="F7" s="66"/>
      <c r="G7" s="66"/>
      <c r="H7" s="66"/>
      <c r="I7" s="66"/>
      <c r="J7" s="71"/>
      <c r="K7" s="55"/>
      <c r="L7" s="55"/>
      <c r="M7" s="55"/>
      <c r="O7" s="10"/>
      <c r="P7" s="1"/>
      <c r="R7" s="1"/>
      <c r="S7" s="1"/>
      <c r="T7" s="1"/>
      <c r="U7" s="1"/>
    </row>
    <row r="8" spans="1:21" x14ac:dyDescent="0.2">
      <c r="A8" s="64">
        <v>3</v>
      </c>
      <c r="B8" s="64" t="s">
        <v>182</v>
      </c>
      <c r="C8" s="64">
        <v>4</v>
      </c>
      <c r="D8" s="64" t="s">
        <v>75</v>
      </c>
      <c r="E8" s="65">
        <v>0.207759</v>
      </c>
      <c r="F8" s="66">
        <v>1</v>
      </c>
      <c r="G8" s="66"/>
      <c r="H8" s="66"/>
      <c r="I8" s="66"/>
      <c r="J8" s="71">
        <v>1</v>
      </c>
      <c r="K8" s="55">
        <v>50.03</v>
      </c>
      <c r="L8" s="55">
        <v>697.17</v>
      </c>
      <c r="M8" s="55">
        <v>698.74599999999998</v>
      </c>
      <c r="O8" s="10"/>
      <c r="P8" s="1"/>
      <c r="R8" s="1"/>
      <c r="S8" s="1"/>
      <c r="T8" s="1"/>
      <c r="U8" s="1"/>
    </row>
    <row r="9" spans="1:21" x14ac:dyDescent="0.2">
      <c r="A9" s="64"/>
      <c r="B9" s="64"/>
      <c r="C9" s="64"/>
      <c r="D9" s="64"/>
      <c r="E9" s="65"/>
      <c r="F9" s="66"/>
      <c r="G9" s="66"/>
      <c r="H9" s="66"/>
      <c r="I9" s="66"/>
      <c r="J9" s="71"/>
      <c r="K9" s="55"/>
      <c r="L9" s="55"/>
      <c r="M9" s="55"/>
      <c r="O9" s="10"/>
      <c r="P9" s="1"/>
      <c r="R9" s="1"/>
      <c r="S9" s="1"/>
      <c r="T9" s="1"/>
      <c r="U9" s="1"/>
    </row>
    <row r="10" spans="1:21" x14ac:dyDescent="0.2">
      <c r="A10" s="64">
        <v>4</v>
      </c>
      <c r="B10" s="64">
        <v>2</v>
      </c>
      <c r="C10" s="64">
        <v>4</v>
      </c>
      <c r="D10" s="64" t="s">
        <v>75</v>
      </c>
      <c r="E10" s="65">
        <v>0.34431099999999998</v>
      </c>
      <c r="F10" s="66">
        <v>1</v>
      </c>
      <c r="G10" s="66"/>
      <c r="H10" s="66"/>
      <c r="I10" s="66"/>
      <c r="J10" s="71">
        <v>1</v>
      </c>
      <c r="K10" s="67">
        <v>30.672999999999998</v>
      </c>
      <c r="L10" s="55">
        <v>698.55499999999995</v>
      </c>
      <c r="M10" s="55">
        <v>698.74599999999998</v>
      </c>
      <c r="O10" s="10"/>
      <c r="P10" s="1"/>
      <c r="R10" s="1"/>
      <c r="S10" s="1"/>
      <c r="T10" s="1"/>
      <c r="U10" s="1"/>
    </row>
    <row r="11" spans="1:21" x14ac:dyDescent="0.2">
      <c r="A11" s="64">
        <v>5</v>
      </c>
      <c r="B11" s="64">
        <v>4</v>
      </c>
      <c r="C11" s="64">
        <v>7</v>
      </c>
      <c r="D11" s="64" t="s">
        <v>76</v>
      </c>
      <c r="E11" s="65">
        <v>0.47870299999999999</v>
      </c>
      <c r="F11" s="66">
        <v>1</v>
      </c>
      <c r="G11" s="66"/>
      <c r="H11" s="66"/>
      <c r="I11" s="66"/>
      <c r="J11" s="71">
        <v>1</v>
      </c>
      <c r="K11" s="67">
        <v>101.521</v>
      </c>
      <c r="L11" s="55">
        <v>698.74599999999998</v>
      </c>
      <c r="M11" s="55">
        <v>699.55399999999997</v>
      </c>
      <c r="O11" s="10"/>
      <c r="P11" s="1"/>
      <c r="R11" s="1"/>
      <c r="S11" s="1"/>
      <c r="T11" s="1"/>
      <c r="U11" s="1"/>
    </row>
    <row r="12" spans="1:21" x14ac:dyDescent="0.2">
      <c r="A12" s="64"/>
      <c r="B12" s="64"/>
      <c r="C12" s="64"/>
      <c r="D12" s="64"/>
      <c r="E12" s="65"/>
      <c r="F12" s="66"/>
      <c r="G12" s="66"/>
      <c r="H12" s="66"/>
      <c r="I12" s="66"/>
      <c r="J12" s="71"/>
      <c r="K12" s="67"/>
      <c r="L12" s="55"/>
      <c r="M12" s="55"/>
      <c r="O12" s="10"/>
      <c r="P12" s="1"/>
      <c r="R12" s="1"/>
      <c r="S12" s="1"/>
      <c r="T12" s="1"/>
      <c r="U12" s="1"/>
    </row>
    <row r="13" spans="1:21" x14ac:dyDescent="0.2">
      <c r="A13" s="64">
        <v>6</v>
      </c>
      <c r="B13" s="64">
        <v>3</v>
      </c>
      <c r="C13" s="64">
        <v>4</v>
      </c>
      <c r="D13" s="64" t="s">
        <v>76</v>
      </c>
      <c r="E13" s="65">
        <v>0.29341099999999998</v>
      </c>
      <c r="F13" s="66">
        <v>1</v>
      </c>
      <c r="G13" s="66"/>
      <c r="H13" s="66"/>
      <c r="I13" s="66"/>
      <c r="J13" s="71">
        <v>1</v>
      </c>
      <c r="K13" s="67">
        <v>99.748000000000005</v>
      </c>
      <c r="L13" s="55">
        <v>699.92</v>
      </c>
      <c r="M13" s="55">
        <v>698.74599999999998</v>
      </c>
      <c r="O13" s="10"/>
      <c r="P13" s="1"/>
      <c r="R13" s="1"/>
      <c r="S13" s="1"/>
      <c r="T13" s="1"/>
      <c r="U13" s="1"/>
    </row>
    <row r="14" spans="1:21" x14ac:dyDescent="0.2">
      <c r="A14" s="64"/>
      <c r="B14" s="64"/>
      <c r="C14" s="64"/>
      <c r="D14" s="64"/>
      <c r="E14" s="65"/>
      <c r="F14" s="66"/>
      <c r="G14" s="66"/>
      <c r="H14" s="66"/>
      <c r="I14" s="66"/>
      <c r="J14" s="71"/>
      <c r="K14" s="67"/>
      <c r="L14" s="55"/>
      <c r="M14" s="55"/>
      <c r="O14" s="10"/>
      <c r="P14" s="1"/>
      <c r="R14" s="1"/>
      <c r="S14" s="1"/>
      <c r="T14" s="1"/>
      <c r="U14" s="1"/>
    </row>
    <row r="15" spans="1:21" x14ac:dyDescent="0.2">
      <c r="A15" s="64">
        <v>7</v>
      </c>
      <c r="B15" s="64">
        <v>5</v>
      </c>
      <c r="C15" s="64">
        <v>9</v>
      </c>
      <c r="D15" s="64" t="s">
        <v>75</v>
      </c>
      <c r="E15" s="65">
        <v>7.9195000000000002E-2</v>
      </c>
      <c r="F15" s="66">
        <v>1</v>
      </c>
      <c r="G15" s="66"/>
      <c r="H15" s="66"/>
      <c r="I15" s="66"/>
      <c r="J15" s="71">
        <v>1</v>
      </c>
      <c r="K15" s="67">
        <v>69.766000000000005</v>
      </c>
      <c r="L15" s="55">
        <v>695.32899999999995</v>
      </c>
      <c r="M15" s="55">
        <v>696.33399999999995</v>
      </c>
      <c r="O15" s="10"/>
      <c r="P15" s="1"/>
      <c r="R15" s="1"/>
      <c r="S15" s="1"/>
      <c r="T15" s="1"/>
      <c r="U15" s="1"/>
    </row>
    <row r="16" spans="1:21" x14ac:dyDescent="0.2">
      <c r="A16" s="64">
        <v>8</v>
      </c>
      <c r="B16" s="64">
        <v>9</v>
      </c>
      <c r="C16" s="64">
        <v>8</v>
      </c>
      <c r="D16" s="64" t="s">
        <v>76</v>
      </c>
      <c r="E16" s="65">
        <v>8.9523000000000005E-2</v>
      </c>
      <c r="F16" s="66">
        <v>1</v>
      </c>
      <c r="G16" s="66"/>
      <c r="H16" s="66"/>
      <c r="I16" s="66"/>
      <c r="J16" s="71">
        <v>1</v>
      </c>
      <c r="K16" s="67">
        <v>53.209000000000003</v>
      </c>
      <c r="L16" s="55">
        <v>696.33399999999995</v>
      </c>
      <c r="M16" s="55">
        <v>698.255</v>
      </c>
      <c r="O16" s="10"/>
      <c r="P16" s="1"/>
      <c r="R16" s="1"/>
      <c r="S16" s="1"/>
      <c r="T16" s="1"/>
      <c r="U16" s="1"/>
    </row>
    <row r="17" spans="1:21" x14ac:dyDescent="0.2">
      <c r="A17" s="64"/>
      <c r="B17" s="64"/>
      <c r="C17" s="64"/>
      <c r="D17" s="64"/>
      <c r="E17" s="65"/>
      <c r="F17" s="66"/>
      <c r="G17" s="66"/>
      <c r="H17" s="66"/>
      <c r="I17" s="66"/>
      <c r="J17" s="71"/>
      <c r="K17" s="67"/>
      <c r="L17" s="55"/>
      <c r="M17" s="55"/>
      <c r="O17" s="10"/>
      <c r="P17" s="1"/>
      <c r="R17" s="1"/>
      <c r="S17" s="1"/>
      <c r="T17" s="1"/>
      <c r="U17" s="1"/>
    </row>
    <row r="18" spans="1:21" x14ac:dyDescent="0.2">
      <c r="A18" s="64">
        <v>9</v>
      </c>
      <c r="B18" s="64">
        <v>33</v>
      </c>
      <c r="C18" s="64">
        <v>6</v>
      </c>
      <c r="D18" s="64" t="s">
        <v>75</v>
      </c>
      <c r="E18" s="65">
        <v>5.1870000000000003</v>
      </c>
      <c r="F18" s="66">
        <v>0.87860000000000005</v>
      </c>
      <c r="G18" s="66"/>
      <c r="H18" s="66"/>
      <c r="I18" s="66">
        <v>0.12139999999999999</v>
      </c>
      <c r="J18" s="71">
        <v>1</v>
      </c>
      <c r="K18" s="67">
        <v>57.847000000000001</v>
      </c>
      <c r="L18" s="55">
        <v>703.02099999999996</v>
      </c>
      <c r="M18" s="55">
        <v>701.64700000000005</v>
      </c>
      <c r="O18" s="10"/>
      <c r="P18" s="1"/>
      <c r="R18" s="1"/>
      <c r="S18" s="1"/>
      <c r="T18" s="1"/>
      <c r="U18" s="1"/>
    </row>
    <row r="19" spans="1:21" x14ac:dyDescent="0.2">
      <c r="A19" s="64">
        <v>10</v>
      </c>
      <c r="B19" s="64">
        <v>6</v>
      </c>
      <c r="C19" s="64">
        <v>7</v>
      </c>
      <c r="D19" s="64" t="s">
        <v>76</v>
      </c>
      <c r="E19" s="65">
        <v>0.34799000000000002</v>
      </c>
      <c r="F19" s="66">
        <v>1</v>
      </c>
      <c r="G19" s="66"/>
      <c r="H19" s="66"/>
      <c r="I19" s="66"/>
      <c r="J19" s="71">
        <v>1</v>
      </c>
      <c r="K19" s="67">
        <v>101.429</v>
      </c>
      <c r="L19" s="55">
        <v>701.64700000000005</v>
      </c>
      <c r="M19" s="55">
        <v>699.55399999999997</v>
      </c>
      <c r="O19" s="10"/>
      <c r="P19" s="1"/>
      <c r="R19" s="1"/>
      <c r="S19" s="1"/>
      <c r="T19" s="1"/>
      <c r="U19" s="1"/>
    </row>
    <row r="20" spans="1:21" x14ac:dyDescent="0.2">
      <c r="A20" s="64">
        <v>11</v>
      </c>
      <c r="B20" s="64">
        <v>7</v>
      </c>
      <c r="C20" s="64">
        <v>8</v>
      </c>
      <c r="D20" s="64" t="s">
        <v>76</v>
      </c>
      <c r="E20" s="65">
        <v>0.50136599999999998</v>
      </c>
      <c r="F20" s="66">
        <v>1</v>
      </c>
      <c r="G20" s="66"/>
      <c r="H20" s="66"/>
      <c r="I20" s="66"/>
      <c r="J20" s="71">
        <v>1</v>
      </c>
      <c r="K20" s="67">
        <v>97.406999999999996</v>
      </c>
      <c r="L20" s="55">
        <v>699.55399999999997</v>
      </c>
      <c r="M20" s="55">
        <v>698.255</v>
      </c>
      <c r="O20" s="10"/>
      <c r="P20" s="1"/>
      <c r="R20" s="1"/>
      <c r="S20" s="1"/>
      <c r="T20" s="1"/>
      <c r="U20" s="1"/>
    </row>
    <row r="21" spans="1:21" x14ac:dyDescent="0.2">
      <c r="A21" s="64">
        <v>12</v>
      </c>
      <c r="B21" s="64">
        <v>8</v>
      </c>
      <c r="C21" s="64">
        <v>13</v>
      </c>
      <c r="D21" s="64" t="s">
        <v>76</v>
      </c>
      <c r="E21" s="65">
        <v>0.38952100000000001</v>
      </c>
      <c r="F21" s="66">
        <v>1</v>
      </c>
      <c r="G21" s="66"/>
      <c r="H21" s="66"/>
      <c r="I21" s="66"/>
      <c r="J21" s="71">
        <v>1</v>
      </c>
      <c r="K21" s="67">
        <v>118.04900000000001</v>
      </c>
      <c r="L21" s="55">
        <v>698.255</v>
      </c>
      <c r="M21" s="55">
        <v>696.44</v>
      </c>
      <c r="O21" s="10"/>
      <c r="P21" s="1"/>
      <c r="R21" s="1"/>
      <c r="S21" s="1"/>
      <c r="T21" s="1"/>
      <c r="U21" s="1"/>
    </row>
    <row r="22" spans="1:21" x14ac:dyDescent="0.2">
      <c r="A22" s="64"/>
      <c r="B22" s="64"/>
      <c r="C22" s="64"/>
      <c r="D22" s="64"/>
      <c r="E22" s="65"/>
      <c r="F22" s="66"/>
      <c r="G22" s="66"/>
      <c r="H22" s="66"/>
      <c r="I22" s="66"/>
      <c r="J22" s="71"/>
      <c r="K22" s="67"/>
      <c r="L22" s="55"/>
      <c r="M22" s="55"/>
      <c r="O22" s="10"/>
      <c r="P22" s="1"/>
      <c r="R22" s="1"/>
      <c r="S22" s="1"/>
      <c r="T22" s="1"/>
      <c r="U22" s="1"/>
    </row>
    <row r="23" spans="1:21" x14ac:dyDescent="0.2">
      <c r="A23" s="64">
        <v>13</v>
      </c>
      <c r="B23" s="64">
        <v>6</v>
      </c>
      <c r="C23" s="64">
        <v>10</v>
      </c>
      <c r="D23" s="64" t="s">
        <v>75</v>
      </c>
      <c r="E23" s="65">
        <v>0.13473499999999999</v>
      </c>
      <c r="F23" s="66">
        <v>1</v>
      </c>
      <c r="G23" s="66"/>
      <c r="H23" s="66"/>
      <c r="I23" s="66"/>
      <c r="J23" s="71">
        <v>1</v>
      </c>
      <c r="K23" s="67">
        <v>64.460999999999999</v>
      </c>
      <c r="L23" s="55">
        <v>701.64700000000005</v>
      </c>
      <c r="M23" s="55">
        <v>701.24099999999999</v>
      </c>
      <c r="O23" s="10"/>
      <c r="P23" s="1"/>
      <c r="R23" s="1"/>
      <c r="S23" s="1"/>
      <c r="T23" s="1"/>
      <c r="U23" s="1"/>
    </row>
    <row r="24" spans="1:21" x14ac:dyDescent="0.2">
      <c r="A24" s="64"/>
      <c r="B24" s="64"/>
      <c r="C24" s="64"/>
      <c r="D24" s="64"/>
      <c r="E24" s="65"/>
      <c r="F24" s="66"/>
      <c r="G24" s="66"/>
      <c r="H24" s="66"/>
      <c r="I24" s="66"/>
      <c r="J24" s="71"/>
      <c r="K24" s="67"/>
      <c r="L24" s="55"/>
      <c r="M24" s="55"/>
      <c r="O24" s="10"/>
      <c r="P24" s="1"/>
      <c r="R24" s="1"/>
      <c r="S24" s="1"/>
      <c r="T24" s="1"/>
      <c r="U24" s="1"/>
    </row>
    <row r="25" spans="1:21" x14ac:dyDescent="0.2">
      <c r="A25" s="64">
        <v>14</v>
      </c>
      <c r="B25" s="64">
        <v>7</v>
      </c>
      <c r="C25" s="64">
        <v>12</v>
      </c>
      <c r="D25" s="64" t="s">
        <v>75</v>
      </c>
      <c r="E25" s="65">
        <v>0.33355299999999999</v>
      </c>
      <c r="F25" s="66">
        <v>1</v>
      </c>
      <c r="G25" s="66"/>
      <c r="H25" s="66"/>
      <c r="I25" s="66"/>
      <c r="J25" s="71">
        <v>1</v>
      </c>
      <c r="K25" s="67">
        <v>82.718999999999994</v>
      </c>
      <c r="L25" s="55">
        <v>699.55399999999997</v>
      </c>
      <c r="M25" s="55">
        <v>700.35</v>
      </c>
      <c r="O25" s="10"/>
      <c r="P25" s="1"/>
      <c r="R25" s="1"/>
      <c r="S25" s="1"/>
      <c r="T25" s="1"/>
      <c r="U25" s="1"/>
    </row>
    <row r="26" spans="1:21" x14ac:dyDescent="0.2">
      <c r="A26" s="64"/>
      <c r="B26" s="64"/>
      <c r="C26" s="64"/>
      <c r="D26" s="64"/>
      <c r="E26" s="65"/>
      <c r="F26" s="66"/>
      <c r="G26" s="66"/>
      <c r="H26" s="66"/>
      <c r="I26" s="66"/>
      <c r="J26" s="71"/>
      <c r="K26" s="67"/>
      <c r="L26" s="55"/>
      <c r="M26" s="55"/>
      <c r="O26" s="10"/>
      <c r="P26" s="1"/>
      <c r="R26" s="1"/>
      <c r="S26" s="1"/>
      <c r="T26" s="1"/>
      <c r="U26" s="1"/>
    </row>
    <row r="27" spans="1:21" x14ac:dyDescent="0.2">
      <c r="A27" s="64">
        <v>15</v>
      </c>
      <c r="B27" s="64">
        <v>15</v>
      </c>
      <c r="C27" s="64">
        <v>16</v>
      </c>
      <c r="D27" s="64" t="s">
        <v>75</v>
      </c>
      <c r="E27" s="65">
        <v>0.156886</v>
      </c>
      <c r="F27" s="66">
        <v>1</v>
      </c>
      <c r="G27" s="66"/>
      <c r="H27" s="66"/>
      <c r="I27" s="66"/>
      <c r="J27" s="71">
        <v>1</v>
      </c>
      <c r="K27" s="67">
        <v>89.774000000000001</v>
      </c>
      <c r="L27" s="55">
        <v>692.73199999999997</v>
      </c>
      <c r="M27" s="55">
        <v>694.46299999999997</v>
      </c>
      <c r="O27" s="10"/>
      <c r="P27" s="1"/>
      <c r="R27" s="1"/>
      <c r="S27" s="1"/>
      <c r="T27" s="1"/>
      <c r="U27" s="1"/>
    </row>
    <row r="28" spans="1:21" x14ac:dyDescent="0.2">
      <c r="A28" s="64">
        <v>16</v>
      </c>
      <c r="B28" s="64">
        <v>16</v>
      </c>
      <c r="C28" s="64">
        <v>17</v>
      </c>
      <c r="D28" s="64" t="s">
        <v>76</v>
      </c>
      <c r="E28" s="65">
        <v>9.4861000000000001E-2</v>
      </c>
      <c r="F28" s="66">
        <v>1</v>
      </c>
      <c r="G28" s="66"/>
      <c r="H28" s="66"/>
      <c r="I28" s="66"/>
      <c r="J28" s="71">
        <v>1</v>
      </c>
      <c r="K28" s="67">
        <v>21.390999999999998</v>
      </c>
      <c r="L28" s="55">
        <v>694.46299999999997</v>
      </c>
      <c r="M28" s="55">
        <v>695.11900000000003</v>
      </c>
      <c r="O28" s="10"/>
      <c r="P28" s="1"/>
      <c r="R28" s="1"/>
      <c r="S28" s="1"/>
      <c r="T28" s="1"/>
      <c r="U28" s="1"/>
    </row>
    <row r="29" spans="1:21" x14ac:dyDescent="0.2">
      <c r="A29" s="64">
        <v>17</v>
      </c>
      <c r="B29" s="64">
        <v>17</v>
      </c>
      <c r="C29" s="64">
        <v>18</v>
      </c>
      <c r="D29" s="64" t="s">
        <v>76</v>
      </c>
      <c r="E29" s="65"/>
      <c r="F29" s="66"/>
      <c r="G29" s="66"/>
      <c r="H29" s="66"/>
      <c r="I29" s="66"/>
      <c r="J29" s="71"/>
      <c r="K29" s="67">
        <v>14.651</v>
      </c>
      <c r="L29" s="55">
        <v>695.11900000000003</v>
      </c>
      <c r="M29" s="55">
        <v>693.21600000000001</v>
      </c>
      <c r="O29" s="10"/>
      <c r="P29" s="1"/>
      <c r="R29" s="1"/>
      <c r="S29" s="1"/>
      <c r="T29" s="1"/>
      <c r="U29" s="1"/>
    </row>
    <row r="30" spans="1:21" x14ac:dyDescent="0.2">
      <c r="A30" s="64"/>
      <c r="B30" s="64"/>
      <c r="C30" s="64"/>
      <c r="D30" s="64"/>
      <c r="E30" s="65"/>
      <c r="F30" s="66"/>
      <c r="G30" s="66"/>
      <c r="H30" s="66"/>
      <c r="I30" s="66"/>
      <c r="J30" s="71"/>
      <c r="K30" s="67"/>
      <c r="L30" s="55"/>
      <c r="M30" s="55"/>
      <c r="O30" s="10"/>
      <c r="P30" s="1"/>
      <c r="R30" s="1"/>
      <c r="S30" s="1"/>
      <c r="T30" s="1"/>
      <c r="U30" s="1"/>
    </row>
    <row r="31" spans="1:21" x14ac:dyDescent="0.2">
      <c r="A31" s="64">
        <v>18</v>
      </c>
      <c r="B31" s="64">
        <v>32</v>
      </c>
      <c r="C31" s="64">
        <v>10</v>
      </c>
      <c r="D31" s="64" t="s">
        <v>75</v>
      </c>
      <c r="E31" s="65">
        <v>6.5030000000000001</v>
      </c>
      <c r="F31" s="66">
        <v>1</v>
      </c>
      <c r="G31" s="66"/>
      <c r="H31" s="66"/>
      <c r="I31" s="66"/>
      <c r="J31" s="71">
        <v>1</v>
      </c>
      <c r="K31" s="67">
        <v>53.110999999999997</v>
      </c>
      <c r="L31" s="55">
        <v>701.995</v>
      </c>
      <c r="M31" s="55">
        <v>701.24099999999999</v>
      </c>
      <c r="O31" s="10"/>
      <c r="P31" s="1"/>
      <c r="R31" s="1"/>
      <c r="S31" s="1"/>
      <c r="T31" s="1"/>
      <c r="U31" s="1"/>
    </row>
    <row r="32" spans="1:21" x14ac:dyDescent="0.2">
      <c r="A32" s="64">
        <v>19</v>
      </c>
      <c r="B32" s="64">
        <v>10</v>
      </c>
      <c r="C32" s="64">
        <v>11</v>
      </c>
      <c r="D32" s="64" t="s">
        <v>76</v>
      </c>
      <c r="E32" s="65"/>
      <c r="F32" s="66"/>
      <c r="G32" s="66"/>
      <c r="H32" s="66"/>
      <c r="I32" s="66"/>
      <c r="J32" s="71"/>
      <c r="K32" s="67">
        <v>5.9989999999999997</v>
      </c>
      <c r="L32" s="55">
        <v>701.24099999999999</v>
      </c>
      <c r="M32" s="55">
        <v>701.154</v>
      </c>
      <c r="O32" s="10"/>
      <c r="P32" s="1"/>
      <c r="R32" s="1"/>
      <c r="S32" s="1"/>
      <c r="T32" s="1"/>
      <c r="U32" s="1"/>
    </row>
    <row r="33" spans="1:21" x14ac:dyDescent="0.2">
      <c r="A33" s="64">
        <v>20</v>
      </c>
      <c r="B33" s="64">
        <v>11</v>
      </c>
      <c r="C33" s="64">
        <v>12</v>
      </c>
      <c r="D33" s="64" t="s">
        <v>76</v>
      </c>
      <c r="E33" s="65">
        <v>0.315106</v>
      </c>
      <c r="F33" s="66">
        <v>1</v>
      </c>
      <c r="G33" s="66"/>
      <c r="H33" s="66"/>
      <c r="I33" s="66"/>
      <c r="J33" s="71">
        <v>1</v>
      </c>
      <c r="K33" s="67">
        <v>87.245999999999995</v>
      </c>
      <c r="L33" s="55">
        <v>701.154</v>
      </c>
      <c r="M33" s="55">
        <v>700.35</v>
      </c>
      <c r="O33" s="10"/>
      <c r="P33" s="1"/>
      <c r="R33" s="1"/>
      <c r="S33" s="1"/>
      <c r="T33" s="1"/>
      <c r="U33" s="1"/>
    </row>
    <row r="34" spans="1:21" x14ac:dyDescent="0.2">
      <c r="A34" s="64">
        <v>21</v>
      </c>
      <c r="B34" s="64">
        <v>12</v>
      </c>
      <c r="C34" s="64">
        <v>13</v>
      </c>
      <c r="D34" s="64" t="s">
        <v>76</v>
      </c>
      <c r="E34" s="65">
        <v>0.41142299999999998</v>
      </c>
      <c r="F34" s="66">
        <v>1</v>
      </c>
      <c r="G34" s="66"/>
      <c r="H34" s="66"/>
      <c r="I34" s="66"/>
      <c r="J34" s="71">
        <v>1</v>
      </c>
      <c r="K34" s="67">
        <v>102.152</v>
      </c>
      <c r="L34" s="55">
        <v>700.35</v>
      </c>
      <c r="M34" s="55">
        <v>696.44</v>
      </c>
      <c r="O34" s="10"/>
      <c r="P34" s="1"/>
      <c r="R34" s="1"/>
      <c r="S34" s="1"/>
      <c r="T34" s="1"/>
      <c r="U34" s="1"/>
    </row>
    <row r="35" spans="1:21" x14ac:dyDescent="0.2">
      <c r="A35" s="64">
        <v>22</v>
      </c>
      <c r="B35" s="64">
        <v>13</v>
      </c>
      <c r="C35" s="64">
        <v>18</v>
      </c>
      <c r="D35" s="64" t="s">
        <v>76</v>
      </c>
      <c r="E35" s="65"/>
      <c r="F35" s="66"/>
      <c r="G35" s="66"/>
      <c r="H35" s="66"/>
      <c r="I35" s="66"/>
      <c r="J35" s="71"/>
      <c r="K35" s="67">
        <v>35.667000000000002</v>
      </c>
      <c r="L35" s="55">
        <v>696.44</v>
      </c>
      <c r="M35" s="55">
        <v>693.21600000000001</v>
      </c>
      <c r="O35" s="10"/>
      <c r="P35" s="1"/>
      <c r="R35" s="1"/>
      <c r="S35" s="1"/>
      <c r="T35" s="1"/>
      <c r="U35" s="1"/>
    </row>
    <row r="36" spans="1:21" x14ac:dyDescent="0.2">
      <c r="A36" s="64">
        <v>23</v>
      </c>
      <c r="B36" s="64">
        <v>18</v>
      </c>
      <c r="C36" s="64">
        <v>24</v>
      </c>
      <c r="D36" s="64" t="s">
        <v>76</v>
      </c>
      <c r="E36" s="65">
        <v>9.5398999999999998E-2</v>
      </c>
      <c r="F36" s="66">
        <v>1</v>
      </c>
      <c r="G36" s="66"/>
      <c r="H36" s="66"/>
      <c r="I36" s="66"/>
      <c r="J36" s="71">
        <v>1</v>
      </c>
      <c r="K36" s="67">
        <v>59.103999999999999</v>
      </c>
      <c r="L36" s="55">
        <v>693.21600000000001</v>
      </c>
      <c r="M36" s="55">
        <v>689.346</v>
      </c>
      <c r="O36" s="10"/>
      <c r="P36" s="1"/>
      <c r="R36" s="1"/>
      <c r="S36" s="1"/>
      <c r="T36" s="1"/>
      <c r="U36" s="1"/>
    </row>
    <row r="37" spans="1:21" x14ac:dyDescent="0.2">
      <c r="A37" s="64"/>
      <c r="B37" s="64"/>
      <c r="C37" s="64"/>
      <c r="D37" s="64"/>
      <c r="E37" s="65"/>
      <c r="F37" s="66"/>
      <c r="G37" s="66"/>
      <c r="H37" s="66"/>
      <c r="I37" s="66"/>
      <c r="J37" s="71"/>
      <c r="K37" s="67"/>
      <c r="L37" s="55"/>
      <c r="M37" s="55"/>
      <c r="O37" s="10"/>
      <c r="P37" s="1"/>
      <c r="R37" s="1"/>
      <c r="S37" s="1"/>
      <c r="T37" s="1"/>
      <c r="U37" s="1"/>
    </row>
    <row r="38" spans="1:21" x14ac:dyDescent="0.2">
      <c r="A38" s="64">
        <v>24</v>
      </c>
      <c r="B38" s="64">
        <v>12</v>
      </c>
      <c r="C38" s="64">
        <v>14</v>
      </c>
      <c r="D38" s="64" t="s">
        <v>75</v>
      </c>
      <c r="E38" s="65">
        <v>0.171069</v>
      </c>
      <c r="F38" s="66">
        <v>1</v>
      </c>
      <c r="G38" s="66"/>
      <c r="H38" s="66"/>
      <c r="I38" s="66"/>
      <c r="J38" s="71">
        <v>1</v>
      </c>
      <c r="K38" s="67">
        <v>42.526000000000003</v>
      </c>
      <c r="L38" s="55">
        <v>700.35</v>
      </c>
      <c r="M38" s="55">
        <v>698.26800000000003</v>
      </c>
      <c r="R38" s="1"/>
      <c r="S38" s="1"/>
      <c r="T38" s="1"/>
      <c r="U38" s="1"/>
    </row>
    <row r="39" spans="1:21" x14ac:dyDescent="0.2">
      <c r="A39" s="64">
        <v>25</v>
      </c>
      <c r="B39" s="64">
        <v>14</v>
      </c>
      <c r="C39" s="64">
        <v>20</v>
      </c>
      <c r="D39" s="64" t="s">
        <v>76</v>
      </c>
      <c r="E39" s="65">
        <v>0.23673</v>
      </c>
      <c r="F39" s="66">
        <v>1</v>
      </c>
      <c r="G39" s="66"/>
      <c r="H39" s="66"/>
      <c r="I39" s="66"/>
      <c r="J39" s="71">
        <v>1</v>
      </c>
      <c r="K39" s="67">
        <v>47.863</v>
      </c>
      <c r="L39" s="55">
        <v>698.26800000000003</v>
      </c>
      <c r="M39" s="55">
        <v>697.33699999999999</v>
      </c>
      <c r="R39" s="1"/>
      <c r="S39" s="1"/>
      <c r="T39" s="1"/>
      <c r="U39" s="1"/>
    </row>
    <row r="40" spans="1:21" x14ac:dyDescent="0.2">
      <c r="A40" s="64"/>
      <c r="B40" s="64"/>
      <c r="C40" s="64"/>
      <c r="D40" s="64"/>
      <c r="E40" s="65"/>
      <c r="F40" s="66"/>
      <c r="G40" s="66"/>
      <c r="H40" s="66"/>
      <c r="I40" s="66"/>
      <c r="J40" s="71"/>
      <c r="K40" s="67"/>
      <c r="L40" s="55"/>
      <c r="M40" s="55"/>
      <c r="R40" s="1"/>
      <c r="S40" s="1"/>
      <c r="T40" s="1"/>
      <c r="U40" s="1"/>
    </row>
    <row r="41" spans="1:21" x14ac:dyDescent="0.2">
      <c r="A41" s="64">
        <v>26</v>
      </c>
      <c r="B41" s="64">
        <v>13</v>
      </c>
      <c r="C41" s="64">
        <v>23</v>
      </c>
      <c r="D41" s="64" t="s">
        <v>75</v>
      </c>
      <c r="E41" s="65">
        <v>0.28463300000000002</v>
      </c>
      <c r="F41" s="66">
        <v>1</v>
      </c>
      <c r="G41" s="66"/>
      <c r="H41" s="66"/>
      <c r="I41" s="66"/>
      <c r="J41" s="71">
        <v>1</v>
      </c>
      <c r="K41" s="67">
        <v>83.325999999999993</v>
      </c>
      <c r="L41" s="55">
        <v>696.44</v>
      </c>
      <c r="M41" s="55">
        <v>691.26400000000001</v>
      </c>
      <c r="R41" s="1"/>
      <c r="S41" s="1"/>
      <c r="T41" s="1"/>
      <c r="U41" s="1"/>
    </row>
    <row r="42" spans="1:21" x14ac:dyDescent="0.2">
      <c r="A42" s="65"/>
      <c r="B42" s="65"/>
      <c r="C42" s="65"/>
      <c r="D42" s="65"/>
      <c r="E42" s="65"/>
      <c r="F42" s="66"/>
      <c r="G42" s="66"/>
      <c r="H42" s="66"/>
      <c r="I42" s="66"/>
      <c r="J42" s="71"/>
      <c r="K42" s="71"/>
      <c r="L42" s="55"/>
      <c r="M42" s="55"/>
      <c r="R42" s="1"/>
      <c r="S42" s="1"/>
      <c r="T42" s="1"/>
      <c r="U42" s="1"/>
    </row>
    <row r="43" spans="1:21" x14ac:dyDescent="0.2">
      <c r="A43" s="98">
        <v>27</v>
      </c>
      <c r="B43" s="64">
        <v>11</v>
      </c>
      <c r="C43" s="64">
        <v>19</v>
      </c>
      <c r="D43" s="65" t="s">
        <v>75</v>
      </c>
      <c r="E43" s="65">
        <v>0.23449200000000001</v>
      </c>
      <c r="F43" s="66">
        <v>1</v>
      </c>
      <c r="G43" s="66"/>
      <c r="H43" s="66"/>
      <c r="I43" s="66"/>
      <c r="J43" s="71">
        <v>1</v>
      </c>
      <c r="K43" s="67">
        <v>81.677000000000007</v>
      </c>
      <c r="L43" s="55">
        <v>701.154</v>
      </c>
      <c r="M43" s="55">
        <v>700.67200000000003</v>
      </c>
      <c r="R43" s="1"/>
      <c r="S43" s="1"/>
      <c r="T43" s="1"/>
      <c r="U43" s="1"/>
    </row>
    <row r="44" spans="1:21" x14ac:dyDescent="0.2">
      <c r="A44" s="98"/>
      <c r="B44" s="64"/>
      <c r="C44" s="64"/>
      <c r="D44" s="65"/>
      <c r="E44" s="65"/>
      <c r="F44" s="66"/>
      <c r="G44" s="66"/>
      <c r="H44" s="66"/>
      <c r="I44" s="66"/>
      <c r="J44" s="71"/>
      <c r="K44" s="67"/>
      <c r="L44" s="55"/>
      <c r="M44" s="55"/>
    </row>
    <row r="45" spans="1:21" x14ac:dyDescent="0.2">
      <c r="A45" s="98">
        <v>28</v>
      </c>
      <c r="B45" s="64">
        <v>31</v>
      </c>
      <c r="C45" s="64">
        <v>19</v>
      </c>
      <c r="D45" s="65" t="s">
        <v>75</v>
      </c>
      <c r="E45" s="65">
        <v>11.145538</v>
      </c>
      <c r="F45" s="66">
        <v>0.81910000000000005</v>
      </c>
      <c r="G45" s="66"/>
      <c r="H45" s="66"/>
      <c r="I45" s="66">
        <v>0.18090000000000001</v>
      </c>
      <c r="J45" s="71">
        <v>1</v>
      </c>
      <c r="K45" s="67">
        <v>58.935000000000002</v>
      </c>
      <c r="L45" s="55">
        <v>702.03</v>
      </c>
      <c r="M45" s="55">
        <v>700.67200000000003</v>
      </c>
    </row>
    <row r="46" spans="1:21" x14ac:dyDescent="0.2">
      <c r="A46" s="64">
        <v>29</v>
      </c>
      <c r="B46" s="64">
        <v>19</v>
      </c>
      <c r="C46" s="64">
        <v>20</v>
      </c>
      <c r="D46" s="64" t="s">
        <v>76</v>
      </c>
      <c r="E46" s="65">
        <v>0.14085700000000001</v>
      </c>
      <c r="F46" s="66">
        <v>1</v>
      </c>
      <c r="G46" s="66"/>
      <c r="H46" s="66"/>
      <c r="I46" s="66"/>
      <c r="J46" s="71">
        <v>1</v>
      </c>
      <c r="K46" s="67">
        <v>68.442999999999998</v>
      </c>
      <c r="L46" s="55">
        <v>700.67200000000003</v>
      </c>
      <c r="M46" s="55">
        <v>697.33699999999999</v>
      </c>
    </row>
    <row r="47" spans="1:21" x14ac:dyDescent="0.2">
      <c r="A47" s="64">
        <v>30</v>
      </c>
      <c r="B47" s="64">
        <v>20</v>
      </c>
      <c r="C47" s="64">
        <v>21</v>
      </c>
      <c r="D47" s="64" t="s">
        <v>76</v>
      </c>
      <c r="E47" s="65">
        <v>9.1411999999999993E-2</v>
      </c>
      <c r="F47" s="66">
        <v>1</v>
      </c>
      <c r="G47" s="66"/>
      <c r="H47" s="66"/>
      <c r="I47" s="66"/>
      <c r="J47" s="71">
        <v>1</v>
      </c>
      <c r="K47" s="67">
        <v>41.243000000000002</v>
      </c>
      <c r="L47" s="55">
        <v>697.33699999999999</v>
      </c>
      <c r="M47" s="55">
        <v>694.88300000000004</v>
      </c>
    </row>
    <row r="48" spans="1:21" x14ac:dyDescent="0.2">
      <c r="A48" s="64">
        <v>31</v>
      </c>
      <c r="B48" s="64">
        <v>21</v>
      </c>
      <c r="C48" s="64">
        <v>22</v>
      </c>
      <c r="D48" s="64" t="s">
        <v>76</v>
      </c>
      <c r="E48" s="65">
        <v>0.102422</v>
      </c>
      <c r="F48" s="66">
        <v>1</v>
      </c>
      <c r="G48" s="66"/>
      <c r="H48" s="66"/>
      <c r="I48" s="66"/>
      <c r="J48" s="71">
        <v>1</v>
      </c>
      <c r="K48" s="67">
        <v>43.21</v>
      </c>
      <c r="L48" s="55">
        <v>694.88300000000004</v>
      </c>
      <c r="M48" s="55">
        <v>692.97</v>
      </c>
    </row>
    <row r="49" spans="1:13" x14ac:dyDescent="0.2">
      <c r="A49" s="64">
        <v>32</v>
      </c>
      <c r="B49" s="64">
        <v>22</v>
      </c>
      <c r="C49" s="64">
        <v>23</v>
      </c>
      <c r="D49" s="64" t="s">
        <v>76</v>
      </c>
      <c r="E49" s="65">
        <v>7.2206000000000006E-2</v>
      </c>
      <c r="F49" s="66">
        <v>1</v>
      </c>
      <c r="G49" s="66"/>
      <c r="H49" s="66"/>
      <c r="I49" s="66"/>
      <c r="J49" s="71">
        <v>1</v>
      </c>
      <c r="K49" s="67">
        <v>39.823</v>
      </c>
      <c r="L49" s="55">
        <v>692.97</v>
      </c>
      <c r="M49" s="55">
        <v>691.26400000000001</v>
      </c>
    </row>
    <row r="50" spans="1:13" x14ac:dyDescent="0.2">
      <c r="A50" s="64">
        <v>33</v>
      </c>
      <c r="B50" s="64">
        <v>23</v>
      </c>
      <c r="C50" s="64">
        <v>24</v>
      </c>
      <c r="D50" s="64" t="s">
        <v>76</v>
      </c>
      <c r="E50" s="65">
        <v>9.8538000000000001E-2</v>
      </c>
      <c r="F50" s="66">
        <v>1</v>
      </c>
      <c r="G50" s="66"/>
      <c r="H50" s="66"/>
      <c r="I50" s="66"/>
      <c r="J50" s="71">
        <v>1</v>
      </c>
      <c r="K50" s="67">
        <v>77.706999999999994</v>
      </c>
      <c r="L50" s="55">
        <v>691.26400000000001</v>
      </c>
      <c r="M50" s="55">
        <v>689.346</v>
      </c>
    </row>
    <row r="51" spans="1:13" x14ac:dyDescent="0.2">
      <c r="A51" s="64">
        <v>34</v>
      </c>
      <c r="B51" s="64">
        <v>24</v>
      </c>
      <c r="C51" s="64">
        <v>25</v>
      </c>
      <c r="D51" s="64" t="s">
        <v>76</v>
      </c>
      <c r="E51" s="65"/>
      <c r="F51" s="66"/>
      <c r="G51" s="66"/>
      <c r="H51" s="66"/>
      <c r="I51" s="66"/>
      <c r="J51" s="71"/>
      <c r="K51" s="67">
        <v>12.513</v>
      </c>
      <c r="L51" s="55">
        <v>689.346</v>
      </c>
      <c r="M51" s="55">
        <v>689.48400000000004</v>
      </c>
    </row>
    <row r="52" spans="1:13" x14ac:dyDescent="0.2">
      <c r="A52" s="64">
        <v>35</v>
      </c>
      <c r="B52" s="64">
        <v>25</v>
      </c>
      <c r="C52" s="64">
        <v>26</v>
      </c>
      <c r="D52" s="64" t="s">
        <v>76</v>
      </c>
      <c r="E52" s="65">
        <v>7.8353999999999993E-2</v>
      </c>
      <c r="F52" s="66"/>
      <c r="G52" s="66"/>
      <c r="H52" s="66"/>
      <c r="I52" s="66">
        <v>1</v>
      </c>
      <c r="J52" s="71">
        <v>1</v>
      </c>
      <c r="K52" s="67">
        <v>24.425999999999998</v>
      </c>
      <c r="L52" s="55">
        <v>689.48400000000004</v>
      </c>
      <c r="M52" s="55">
        <v>688.84</v>
      </c>
    </row>
    <row r="53" spans="1:13" x14ac:dyDescent="0.2">
      <c r="A53" s="64">
        <v>36</v>
      </c>
      <c r="B53" s="64">
        <v>26</v>
      </c>
      <c r="C53" s="64">
        <v>27</v>
      </c>
      <c r="D53" s="64" t="s">
        <v>76</v>
      </c>
      <c r="E53" s="65"/>
      <c r="F53" s="66"/>
      <c r="G53" s="66"/>
      <c r="H53" s="66"/>
      <c r="I53" s="66"/>
      <c r="J53" s="71"/>
      <c r="K53" s="67">
        <v>84.85</v>
      </c>
      <c r="L53" s="55">
        <v>688.84</v>
      </c>
      <c r="M53" s="55">
        <v>688.74699999999996</v>
      </c>
    </row>
    <row r="54" spans="1:13" x14ac:dyDescent="0.2">
      <c r="A54" s="64">
        <v>37</v>
      </c>
      <c r="B54" s="64">
        <v>27</v>
      </c>
      <c r="C54" s="64">
        <v>28</v>
      </c>
      <c r="D54" s="64" t="s">
        <v>76</v>
      </c>
      <c r="E54" s="65"/>
      <c r="F54" s="66"/>
      <c r="G54" s="66"/>
      <c r="H54" s="66"/>
      <c r="I54" s="66"/>
      <c r="J54" s="71"/>
      <c r="K54" s="67">
        <v>19.524999999999999</v>
      </c>
      <c r="L54" s="55">
        <v>688.74699999999996</v>
      </c>
      <c r="M54" s="55">
        <v>688.99800000000005</v>
      </c>
    </row>
    <row r="55" spans="1:13" x14ac:dyDescent="0.2">
      <c r="A55" s="64">
        <v>38</v>
      </c>
      <c r="B55" s="64">
        <v>28</v>
      </c>
      <c r="C55" s="64">
        <v>29</v>
      </c>
      <c r="D55" s="64" t="s">
        <v>76</v>
      </c>
      <c r="E55" s="65"/>
      <c r="F55" s="66"/>
      <c r="G55" s="66"/>
      <c r="H55" s="66"/>
      <c r="I55" s="66"/>
      <c r="J55" s="71"/>
      <c r="K55" s="67">
        <v>18.742999999999999</v>
      </c>
      <c r="L55" s="55">
        <v>688.99800000000005</v>
      </c>
      <c r="M55" s="55">
        <v>687.95500000000004</v>
      </c>
    </row>
    <row r="56" spans="1:13" x14ac:dyDescent="0.2">
      <c r="A56" s="64">
        <v>39</v>
      </c>
      <c r="B56" s="64">
        <v>29</v>
      </c>
      <c r="C56" s="64" t="s">
        <v>25</v>
      </c>
      <c r="D56" s="64" t="s">
        <v>76</v>
      </c>
      <c r="E56" s="65"/>
      <c r="F56" s="66"/>
      <c r="G56" s="66"/>
      <c r="H56" s="66"/>
      <c r="I56" s="66"/>
      <c r="J56" s="71"/>
      <c r="K56" s="67">
        <v>6.351</v>
      </c>
      <c r="L56" s="55">
        <v>687.95500000000004</v>
      </c>
      <c r="M56" s="55">
        <v>685.51</v>
      </c>
    </row>
    <row r="57" spans="1:13" x14ac:dyDescent="0.2">
      <c r="A57" s="64"/>
      <c r="B57" s="64"/>
      <c r="C57" s="64"/>
      <c r="D57" s="64"/>
      <c r="E57" s="67">
        <v>29.522285000000004</v>
      </c>
      <c r="F57" s="66"/>
      <c r="G57" s="66"/>
      <c r="H57" s="66"/>
      <c r="I57" s="66"/>
      <c r="J57" s="71"/>
      <c r="K57" s="67"/>
      <c r="L57" s="64"/>
      <c r="M57" s="64"/>
    </row>
    <row r="58" spans="1:13" x14ac:dyDescent="0.2">
      <c r="A58" s="64"/>
      <c r="B58" s="64"/>
      <c r="C58" s="64"/>
      <c r="D58" s="64"/>
      <c r="E58" s="65"/>
      <c r="F58" s="66"/>
      <c r="G58" s="66"/>
      <c r="H58" s="66"/>
      <c r="I58" s="66"/>
      <c r="J58" s="71"/>
      <c r="K58" s="67"/>
      <c r="L58" s="64"/>
      <c r="M58" s="64"/>
    </row>
    <row r="59" spans="1:13" x14ac:dyDescent="0.2">
      <c r="A59" s="64"/>
      <c r="B59" s="64"/>
      <c r="C59" s="64"/>
      <c r="D59" s="64"/>
      <c r="E59" s="65"/>
      <c r="F59" s="66"/>
      <c r="G59" s="66"/>
      <c r="H59" s="66"/>
      <c r="I59" s="66"/>
      <c r="J59" s="71"/>
      <c r="K59" s="67"/>
      <c r="L59" s="64"/>
      <c r="M59" s="64"/>
    </row>
    <row r="60" spans="1:13" x14ac:dyDescent="0.2">
      <c r="A60" s="64"/>
      <c r="B60" s="64"/>
      <c r="C60" s="64"/>
      <c r="D60" s="64"/>
      <c r="E60" s="65"/>
      <c r="F60" s="66"/>
      <c r="G60" s="66"/>
      <c r="H60" s="66"/>
      <c r="I60" s="66"/>
      <c r="J60" s="71"/>
      <c r="K60" s="67"/>
      <c r="L60" s="64"/>
      <c r="M60" s="64"/>
    </row>
    <row r="61" spans="1:13" x14ac:dyDescent="0.2">
      <c r="A61" s="64"/>
      <c r="B61" s="64"/>
      <c r="C61" s="64"/>
      <c r="D61" s="64"/>
      <c r="E61" s="65"/>
      <c r="F61" s="66"/>
      <c r="G61" s="66"/>
      <c r="H61" s="66"/>
      <c r="I61" s="66"/>
      <c r="J61" s="71"/>
      <c r="K61" s="67"/>
      <c r="L61" s="64"/>
      <c r="M61" s="64"/>
    </row>
    <row r="62" spans="1:13" x14ac:dyDescent="0.2">
      <c r="A62" s="64"/>
      <c r="B62" s="64"/>
      <c r="C62" s="64"/>
      <c r="D62" s="64"/>
      <c r="E62" s="65"/>
      <c r="F62" s="66"/>
      <c r="G62" s="66"/>
      <c r="H62" s="66"/>
      <c r="I62" s="66"/>
      <c r="J62" s="71"/>
      <c r="K62" s="67"/>
      <c r="L62" s="64"/>
      <c r="M62" s="64"/>
    </row>
    <row r="63" spans="1:13" x14ac:dyDescent="0.2">
      <c r="A63" s="64"/>
      <c r="B63" s="64"/>
      <c r="C63" s="64"/>
      <c r="D63" s="64"/>
      <c r="E63" s="65"/>
      <c r="F63" s="66"/>
      <c r="G63" s="66"/>
      <c r="H63" s="66"/>
      <c r="I63" s="66"/>
      <c r="J63" s="71"/>
      <c r="K63" s="67"/>
      <c r="L63" s="64"/>
      <c r="M63" s="64"/>
    </row>
    <row r="64" spans="1:13" x14ac:dyDescent="0.2">
      <c r="A64" s="64"/>
      <c r="B64" s="64"/>
      <c r="C64" s="64"/>
      <c r="D64" s="64"/>
      <c r="E64" s="65"/>
      <c r="F64" s="66"/>
      <c r="G64" s="66"/>
      <c r="H64" s="66"/>
      <c r="I64" s="66"/>
      <c r="J64" s="71"/>
      <c r="K64" s="67"/>
      <c r="L64" s="64"/>
      <c r="M64" s="64"/>
    </row>
    <row r="65" spans="1:13" x14ac:dyDescent="0.2">
      <c r="A65" s="64"/>
      <c r="B65" s="64"/>
      <c r="C65" s="64"/>
      <c r="D65" s="64"/>
      <c r="E65" s="65"/>
      <c r="F65" s="66"/>
      <c r="G65" s="66"/>
      <c r="H65" s="66"/>
      <c r="I65" s="66"/>
      <c r="J65" s="71"/>
      <c r="K65" s="67"/>
      <c r="L65" s="64"/>
      <c r="M65" s="64"/>
    </row>
    <row r="66" spans="1:13" x14ac:dyDescent="0.2">
      <c r="A66" s="64"/>
      <c r="B66" s="64"/>
      <c r="C66" s="64"/>
      <c r="D66" s="64"/>
      <c r="E66" s="65"/>
      <c r="F66" s="66"/>
      <c r="G66" s="66"/>
      <c r="H66" s="66"/>
      <c r="I66" s="66"/>
      <c r="J66" s="71"/>
      <c r="K66" s="67"/>
      <c r="L66" s="64"/>
      <c r="M66" s="64"/>
    </row>
    <row r="67" spans="1:13" x14ac:dyDescent="0.2">
      <c r="A67" s="64"/>
      <c r="B67" s="64"/>
      <c r="C67" s="64"/>
      <c r="D67" s="64"/>
      <c r="E67" s="65"/>
      <c r="F67" s="66"/>
      <c r="G67" s="66"/>
      <c r="H67" s="66"/>
      <c r="I67" s="66"/>
      <c r="J67" s="71"/>
      <c r="K67" s="67"/>
      <c r="L67" s="64"/>
      <c r="M67" s="64"/>
    </row>
    <row r="68" spans="1:13" x14ac:dyDescent="0.2">
      <c r="A68" s="64"/>
      <c r="B68" s="64"/>
      <c r="C68" s="64"/>
      <c r="D68" s="64"/>
      <c r="E68" s="65"/>
      <c r="F68" s="66"/>
      <c r="G68" s="66"/>
      <c r="H68" s="66"/>
      <c r="I68" s="66"/>
      <c r="J68" s="71"/>
      <c r="K68" s="67"/>
      <c r="L68" s="64"/>
      <c r="M68" s="64"/>
    </row>
    <row r="69" spans="1:13" x14ac:dyDescent="0.2">
      <c r="A69" s="64"/>
      <c r="B69" s="64"/>
      <c r="C69" s="64"/>
      <c r="D69" s="64"/>
      <c r="E69" s="65"/>
      <c r="F69" s="66"/>
      <c r="G69" s="66"/>
      <c r="H69" s="66"/>
      <c r="I69" s="66"/>
      <c r="J69" s="71"/>
      <c r="K69" s="67"/>
      <c r="L69" s="64"/>
      <c r="M69" s="64"/>
    </row>
    <row r="70" spans="1:13" x14ac:dyDescent="0.2">
      <c r="A70" s="64"/>
      <c r="B70" s="64"/>
      <c r="C70" s="64"/>
      <c r="D70" s="64"/>
      <c r="E70" s="65"/>
      <c r="F70" s="66"/>
      <c r="G70" s="66"/>
      <c r="H70" s="66"/>
      <c r="I70" s="66"/>
      <c r="J70" s="71"/>
      <c r="K70" s="67"/>
      <c r="L70" s="64"/>
      <c r="M70" s="64"/>
    </row>
    <row r="71" spans="1:13" x14ac:dyDescent="0.2">
      <c r="A71" s="64"/>
      <c r="B71" s="64"/>
      <c r="C71" s="64"/>
      <c r="D71" s="64"/>
      <c r="E71" s="65"/>
      <c r="F71" s="66"/>
      <c r="G71" s="66"/>
      <c r="H71" s="66"/>
      <c r="I71" s="66"/>
      <c r="J71" s="71"/>
      <c r="K71" s="67"/>
      <c r="L71" s="64"/>
      <c r="M71" s="64"/>
    </row>
    <row r="72" spans="1:13" x14ac:dyDescent="0.2">
      <c r="A72" s="64"/>
      <c r="B72" s="64"/>
      <c r="C72" s="64"/>
      <c r="D72" s="64"/>
      <c r="E72" s="65"/>
      <c r="F72" s="66"/>
      <c r="G72" s="66"/>
      <c r="H72" s="66"/>
      <c r="I72" s="66"/>
      <c r="J72" s="71"/>
      <c r="K72" s="67"/>
      <c r="L72" s="64"/>
      <c r="M72" s="64"/>
    </row>
    <row r="73" spans="1:13" x14ac:dyDescent="0.2">
      <c r="A73" s="64"/>
      <c r="B73" s="64"/>
      <c r="C73" s="64"/>
      <c r="D73" s="64"/>
      <c r="E73" s="65"/>
      <c r="F73" s="66"/>
      <c r="G73" s="66"/>
      <c r="H73" s="66"/>
      <c r="I73" s="66"/>
      <c r="J73" s="71"/>
      <c r="K73" s="67"/>
      <c r="L73" s="64"/>
      <c r="M73" s="64"/>
    </row>
    <row r="74" spans="1:13" x14ac:dyDescent="0.2">
      <c r="A74" s="64"/>
      <c r="B74" s="64"/>
      <c r="C74" s="64"/>
      <c r="D74" s="64"/>
      <c r="E74" s="65"/>
      <c r="F74" s="66"/>
      <c r="G74" s="66"/>
      <c r="H74" s="66"/>
      <c r="I74" s="66"/>
      <c r="J74" s="71"/>
      <c r="K74" s="67"/>
      <c r="L74" s="64"/>
      <c r="M74" s="64"/>
    </row>
    <row r="75" spans="1:13" x14ac:dyDescent="0.2">
      <c r="A75" s="64"/>
      <c r="B75" s="64"/>
      <c r="C75" s="64"/>
      <c r="D75" s="64"/>
      <c r="E75" s="65"/>
      <c r="F75" s="66"/>
      <c r="G75" s="66"/>
      <c r="H75" s="66"/>
      <c r="I75" s="66"/>
      <c r="J75" s="71"/>
      <c r="K75" s="67"/>
      <c r="L75" s="64"/>
      <c r="M75" s="64"/>
    </row>
    <row r="76" spans="1:13" x14ac:dyDescent="0.2">
      <c r="A76" s="64"/>
      <c r="B76" s="64"/>
      <c r="C76" s="64"/>
      <c r="D76" s="64"/>
      <c r="E76" s="65"/>
      <c r="F76" s="66"/>
      <c r="G76" s="66"/>
      <c r="H76" s="66"/>
      <c r="I76" s="66"/>
      <c r="J76" s="71"/>
      <c r="K76" s="67"/>
      <c r="L76" s="64"/>
      <c r="M76" s="64"/>
    </row>
    <row r="77" spans="1:13" x14ac:dyDescent="0.2">
      <c r="A77" s="64"/>
      <c r="B77" s="64"/>
      <c r="C77" s="64"/>
      <c r="D77" s="64"/>
      <c r="E77" s="65"/>
      <c r="F77" s="66"/>
      <c r="G77" s="66"/>
      <c r="H77" s="66"/>
      <c r="I77" s="66"/>
      <c r="J77" s="71"/>
      <c r="K77" s="67"/>
      <c r="L77" s="64"/>
      <c r="M77" s="64"/>
    </row>
    <row r="78" spans="1:13" x14ac:dyDescent="0.2">
      <c r="A78" s="64"/>
      <c r="B78" s="64"/>
      <c r="C78" s="64"/>
      <c r="D78" s="64"/>
      <c r="E78" s="65"/>
      <c r="F78" s="66"/>
      <c r="G78" s="66"/>
      <c r="H78" s="66"/>
      <c r="I78" s="66"/>
      <c r="J78" s="71"/>
      <c r="K78" s="67"/>
      <c r="L78" s="64"/>
      <c r="M78" s="64"/>
    </row>
    <row r="79" spans="1:13" x14ac:dyDescent="0.2">
      <c r="A79" s="64"/>
      <c r="B79" s="64"/>
      <c r="C79" s="64"/>
      <c r="D79" s="64"/>
      <c r="E79" s="65"/>
      <c r="F79" s="66"/>
      <c r="G79" s="66"/>
      <c r="H79" s="66"/>
      <c r="I79" s="66"/>
      <c r="J79" s="71"/>
      <c r="K79" s="67"/>
      <c r="L79" s="64"/>
      <c r="M79" s="64"/>
    </row>
    <row r="80" spans="1:13" x14ac:dyDescent="0.2">
      <c r="A80" s="64"/>
      <c r="B80" s="64"/>
      <c r="C80" s="64"/>
      <c r="D80" s="64"/>
      <c r="E80" s="65"/>
      <c r="F80" s="66"/>
      <c r="G80" s="66"/>
      <c r="H80" s="66"/>
      <c r="I80" s="66"/>
      <c r="J80" s="71"/>
      <c r="K80" s="67"/>
      <c r="L80" s="64"/>
      <c r="M80" s="64"/>
    </row>
    <row r="81" spans="1:13" x14ac:dyDescent="0.2">
      <c r="A81" s="64"/>
      <c r="B81" s="64"/>
      <c r="C81" s="64"/>
      <c r="D81" s="64"/>
      <c r="E81" s="65"/>
      <c r="F81" s="66"/>
      <c r="G81" s="66"/>
      <c r="H81" s="66"/>
      <c r="I81" s="66"/>
      <c r="J81" s="71"/>
      <c r="K81" s="67"/>
      <c r="L81" s="64"/>
      <c r="M81" s="64"/>
    </row>
    <row r="82" spans="1:13" x14ac:dyDescent="0.2">
      <c r="A82" s="64"/>
      <c r="B82" s="64"/>
      <c r="C82" s="64"/>
      <c r="D82" s="64"/>
      <c r="E82" s="65"/>
      <c r="F82" s="66"/>
      <c r="G82" s="66"/>
      <c r="H82" s="66"/>
      <c r="I82" s="66"/>
      <c r="J82" s="71"/>
      <c r="K82" s="67"/>
      <c r="L82" s="64"/>
      <c r="M82" s="64"/>
    </row>
    <row r="83" spans="1:13" x14ac:dyDescent="0.2">
      <c r="A83" s="64"/>
      <c r="B83" s="64"/>
      <c r="C83" s="64"/>
      <c r="D83" s="64"/>
      <c r="E83" s="65"/>
      <c r="F83" s="66"/>
      <c r="G83" s="66"/>
      <c r="H83" s="66"/>
      <c r="I83" s="66"/>
      <c r="J83" s="71"/>
      <c r="K83" s="67"/>
      <c r="L83" s="64"/>
      <c r="M83" s="64"/>
    </row>
    <row r="84" spans="1:13" x14ac:dyDescent="0.2">
      <c r="A84" s="64"/>
      <c r="B84" s="64"/>
      <c r="C84" s="64"/>
      <c r="D84" s="64"/>
      <c r="E84" s="65"/>
      <c r="F84" s="66"/>
      <c r="G84" s="66"/>
      <c r="H84" s="66"/>
      <c r="I84" s="66"/>
      <c r="J84" s="71"/>
      <c r="K84" s="67"/>
      <c r="L84" s="64"/>
      <c r="M84" s="64"/>
    </row>
    <row r="85" spans="1:13" x14ac:dyDescent="0.2">
      <c r="A85" s="64"/>
      <c r="B85" s="64"/>
      <c r="C85" s="64"/>
      <c r="D85" s="64"/>
      <c r="E85" s="65"/>
      <c r="F85" s="66"/>
      <c r="G85" s="66"/>
      <c r="H85" s="66"/>
      <c r="I85" s="66"/>
      <c r="J85" s="71"/>
      <c r="K85" s="67"/>
      <c r="L85" s="64"/>
      <c r="M85" s="64"/>
    </row>
    <row r="86" spans="1:13" x14ac:dyDescent="0.2">
      <c r="A86" s="64"/>
      <c r="B86" s="64"/>
      <c r="C86" s="64"/>
      <c r="D86" s="64"/>
      <c r="E86" s="65"/>
      <c r="F86" s="66"/>
      <c r="G86" s="66"/>
      <c r="H86" s="66"/>
      <c r="I86" s="66"/>
      <c r="J86" s="71"/>
      <c r="K86" s="67"/>
      <c r="L86" s="64"/>
      <c r="M86" s="64"/>
    </row>
    <row r="87" spans="1:13" x14ac:dyDescent="0.2">
      <c r="A87" s="64"/>
      <c r="B87" s="64"/>
      <c r="C87" s="64"/>
      <c r="D87" s="64"/>
      <c r="E87" s="65"/>
      <c r="F87" s="66"/>
      <c r="G87" s="66"/>
      <c r="H87" s="66"/>
      <c r="I87" s="66"/>
      <c r="J87" s="71"/>
      <c r="K87" s="67"/>
      <c r="L87" s="64"/>
      <c r="M87" s="64"/>
    </row>
    <row r="88" spans="1:13" x14ac:dyDescent="0.2">
      <c r="A88" s="64"/>
      <c r="B88" s="64"/>
      <c r="C88" s="64"/>
      <c r="D88" s="64"/>
      <c r="E88" s="65"/>
      <c r="F88" s="66"/>
      <c r="G88" s="66"/>
      <c r="H88" s="66"/>
      <c r="I88" s="66"/>
      <c r="J88" s="71"/>
      <c r="K88" s="67"/>
      <c r="L88" s="64"/>
      <c r="M88" s="64"/>
    </row>
    <row r="89" spans="1:13" x14ac:dyDescent="0.2">
      <c r="A89" s="64"/>
      <c r="B89" s="64"/>
      <c r="C89" s="64"/>
      <c r="D89" s="64"/>
      <c r="E89" s="65"/>
      <c r="F89" s="66"/>
      <c r="G89" s="66"/>
      <c r="H89" s="66"/>
      <c r="I89" s="66"/>
      <c r="J89" s="71"/>
      <c r="K89" s="67"/>
      <c r="L89" s="64"/>
      <c r="M89" s="64"/>
    </row>
    <row r="90" spans="1:13" x14ac:dyDescent="0.2">
      <c r="A90" s="64"/>
      <c r="B90" s="64"/>
      <c r="C90" s="64"/>
      <c r="D90" s="64"/>
      <c r="E90" s="65"/>
      <c r="F90" s="66"/>
      <c r="G90" s="66"/>
      <c r="H90" s="66"/>
      <c r="I90" s="66"/>
      <c r="J90" s="71"/>
      <c r="K90" s="67"/>
      <c r="L90" s="64"/>
      <c r="M90" s="64"/>
    </row>
    <row r="91" spans="1:13" x14ac:dyDescent="0.2">
      <c r="A91" s="64"/>
      <c r="B91" s="64"/>
      <c r="C91" s="64"/>
      <c r="D91" s="64"/>
      <c r="E91" s="65"/>
      <c r="F91" s="66"/>
      <c r="G91" s="66"/>
      <c r="H91" s="66"/>
      <c r="I91" s="66"/>
      <c r="J91" s="71"/>
      <c r="K91" s="67"/>
      <c r="L91" s="64"/>
      <c r="M91" s="64"/>
    </row>
    <row r="92" spans="1:13" x14ac:dyDescent="0.2">
      <c r="A92" s="64"/>
      <c r="B92" s="64"/>
      <c r="C92" s="64"/>
      <c r="D92" s="64"/>
      <c r="E92" s="65"/>
      <c r="F92" s="66"/>
      <c r="G92" s="66"/>
      <c r="H92" s="66"/>
      <c r="I92" s="66"/>
      <c r="J92" s="71"/>
      <c r="K92" s="67"/>
      <c r="L92" s="64"/>
      <c r="M92" s="64"/>
    </row>
    <row r="93" spans="1:13" x14ac:dyDescent="0.2">
      <c r="A93" s="64"/>
      <c r="B93" s="64"/>
      <c r="C93" s="64"/>
      <c r="D93" s="64"/>
      <c r="E93" s="65"/>
      <c r="F93" s="66"/>
      <c r="G93" s="66"/>
      <c r="H93" s="66"/>
      <c r="I93" s="66"/>
      <c r="J93" s="71"/>
      <c r="K93" s="67"/>
      <c r="L93" s="64"/>
      <c r="M93" s="64"/>
    </row>
    <row r="94" spans="1:13" x14ac:dyDescent="0.2">
      <c r="A94" s="64"/>
      <c r="B94" s="64"/>
      <c r="C94" s="64"/>
      <c r="D94" s="64"/>
      <c r="E94" s="65"/>
      <c r="F94" s="66"/>
      <c r="G94" s="66"/>
      <c r="H94" s="66"/>
      <c r="I94" s="66"/>
      <c r="J94" s="71"/>
      <c r="K94" s="67"/>
      <c r="L94" s="64"/>
      <c r="M94" s="64"/>
    </row>
    <row r="95" spans="1:13" x14ac:dyDescent="0.2">
      <c r="A95" s="64"/>
      <c r="B95" s="64"/>
      <c r="C95" s="64"/>
      <c r="D95" s="64"/>
      <c r="E95" s="65"/>
      <c r="F95" s="66"/>
      <c r="G95" s="66"/>
      <c r="H95" s="66"/>
      <c r="I95" s="66"/>
      <c r="J95" s="71"/>
      <c r="K95" s="67"/>
      <c r="L95" s="64"/>
      <c r="M95" s="64"/>
    </row>
    <row r="96" spans="1:13" x14ac:dyDescent="0.2">
      <c r="A96" s="64"/>
      <c r="B96" s="64"/>
      <c r="C96" s="64"/>
      <c r="D96" s="64"/>
      <c r="E96" s="65"/>
      <c r="F96" s="66"/>
      <c r="G96" s="66"/>
      <c r="H96" s="66"/>
      <c r="I96" s="66"/>
      <c r="J96" s="71"/>
      <c r="K96" s="67"/>
      <c r="L96" s="64"/>
      <c r="M96" s="64"/>
    </row>
    <row r="97" spans="1:13" x14ac:dyDescent="0.2">
      <c r="A97" s="64"/>
      <c r="B97" s="64"/>
      <c r="C97" s="64"/>
      <c r="D97" s="64"/>
      <c r="E97" s="65"/>
      <c r="F97" s="66"/>
      <c r="G97" s="66"/>
      <c r="H97" s="66"/>
      <c r="I97" s="66"/>
      <c r="J97" s="71"/>
      <c r="K97" s="67"/>
      <c r="L97" s="64"/>
      <c r="M97" s="64"/>
    </row>
    <row r="98" spans="1:13" x14ac:dyDescent="0.2">
      <c r="A98" s="64"/>
      <c r="B98" s="64"/>
      <c r="C98" s="64"/>
      <c r="D98" s="64"/>
      <c r="E98" s="65"/>
      <c r="F98" s="66"/>
      <c r="G98" s="66"/>
      <c r="H98" s="66"/>
      <c r="I98" s="66"/>
      <c r="J98" s="71"/>
      <c r="K98" s="67"/>
      <c r="L98" s="64"/>
      <c r="M98" s="64"/>
    </row>
    <row r="99" spans="1:13" x14ac:dyDescent="0.2">
      <c r="A99" s="64"/>
      <c r="B99" s="64"/>
      <c r="C99" s="64"/>
      <c r="D99" s="64"/>
      <c r="E99" s="65"/>
      <c r="F99" s="66"/>
      <c r="G99" s="66"/>
      <c r="H99" s="66"/>
      <c r="I99" s="66"/>
      <c r="J99" s="71"/>
      <c r="K99" s="67"/>
      <c r="L99" s="64"/>
      <c r="M99" s="64"/>
    </row>
    <row r="100" spans="1:13" x14ac:dyDescent="0.2">
      <c r="A100" s="64"/>
      <c r="B100" s="64"/>
      <c r="C100" s="64"/>
      <c r="D100" s="64"/>
      <c r="E100" s="65"/>
      <c r="F100" s="66"/>
      <c r="G100" s="66"/>
      <c r="H100" s="66"/>
      <c r="I100" s="66"/>
      <c r="J100" s="71"/>
      <c r="K100" s="67"/>
      <c r="L100" s="64"/>
      <c r="M100" s="64"/>
    </row>
    <row r="101" spans="1:13" x14ac:dyDescent="0.2">
      <c r="A101" s="64"/>
      <c r="B101" s="64"/>
      <c r="C101" s="64"/>
      <c r="D101" s="64"/>
      <c r="E101" s="65"/>
      <c r="F101" s="66"/>
      <c r="G101" s="66"/>
      <c r="H101" s="66"/>
      <c r="I101" s="66"/>
      <c r="J101" s="71"/>
      <c r="K101" s="67"/>
      <c r="L101" s="64"/>
      <c r="M101" s="64"/>
    </row>
    <row r="102" spans="1:13" x14ac:dyDescent="0.2">
      <c r="A102" s="64"/>
      <c r="B102" s="64"/>
      <c r="C102" s="64"/>
      <c r="D102" s="64"/>
      <c r="E102" s="65"/>
      <c r="F102" s="66"/>
      <c r="G102" s="66"/>
      <c r="H102" s="66"/>
      <c r="I102" s="66"/>
      <c r="J102" s="71"/>
      <c r="K102" s="67"/>
      <c r="L102" s="64"/>
      <c r="M102" s="64"/>
    </row>
    <row r="103" spans="1:13" x14ac:dyDescent="0.2">
      <c r="A103" s="64"/>
      <c r="B103" s="64"/>
      <c r="C103" s="64"/>
      <c r="D103" s="64"/>
      <c r="E103" s="65"/>
      <c r="F103" s="66"/>
      <c r="G103" s="66"/>
      <c r="H103" s="66"/>
      <c r="I103" s="66"/>
      <c r="J103" s="71"/>
      <c r="K103" s="67"/>
      <c r="L103" s="64"/>
      <c r="M103" s="64"/>
    </row>
    <row r="104" spans="1:13" x14ac:dyDescent="0.2">
      <c r="A104" s="64"/>
      <c r="B104" s="64"/>
      <c r="C104" s="64"/>
      <c r="D104" s="64"/>
      <c r="E104" s="65"/>
      <c r="F104" s="66"/>
      <c r="G104" s="66"/>
      <c r="H104" s="66"/>
      <c r="I104" s="66"/>
      <c r="J104" s="71"/>
      <c r="K104" s="67"/>
      <c r="L104" s="64"/>
      <c r="M104" s="64"/>
    </row>
  </sheetData>
  <mergeCells count="4">
    <mergeCell ref="E1:I1"/>
    <mergeCell ref="L1:M1"/>
    <mergeCell ref="B1:C1"/>
    <mergeCell ref="D1:D2"/>
  </mergeCells>
  <conditionalFormatting sqref="A46:D55 K46:K55 A4:D41 F14:I44 K4:M4 K5:K41 L5:M104 E47:I55 E45:J45 J14:J56">
    <cfRule type="containsBlanks" dxfId="22" priority="21">
      <formula>LEN(TRIM(A4))=0</formula>
    </cfRule>
  </conditionalFormatting>
  <conditionalFormatting sqref="F4:J13">
    <cfRule type="containsBlanks" dxfId="21" priority="19">
      <formula>LEN(TRIM(F4))=0</formula>
    </cfRule>
  </conditionalFormatting>
  <conditionalFormatting sqref="B56:D104">
    <cfRule type="containsBlanks" dxfId="20" priority="15">
      <formula>LEN(TRIM(B56))=0</formula>
    </cfRule>
  </conditionalFormatting>
  <conditionalFormatting sqref="K56:K104">
    <cfRule type="containsBlanks" dxfId="19" priority="13">
      <formula>LEN(TRIM(K56))=0</formula>
    </cfRule>
  </conditionalFormatting>
  <conditionalFormatting sqref="E57:J104 A42:D42 A43:A45 D43:D45 F56:I56">
    <cfRule type="containsBlanks" dxfId="18" priority="14">
      <formula>LEN(TRIM(A42))=0</formula>
    </cfRule>
  </conditionalFormatting>
  <conditionalFormatting sqref="A56:A104">
    <cfRule type="containsBlanks" dxfId="17" priority="11">
      <formula>LEN(TRIM(A56))=0</formula>
    </cfRule>
  </conditionalFormatting>
  <conditionalFormatting sqref="K42">
    <cfRule type="containsBlanks" dxfId="16" priority="10">
      <formula>LEN(TRIM(K42))=0</formula>
    </cfRule>
  </conditionalFormatting>
  <conditionalFormatting sqref="B43:C45">
    <cfRule type="containsBlanks" dxfId="15" priority="8">
      <formula>LEN(TRIM(B43))=0</formula>
    </cfRule>
  </conditionalFormatting>
  <conditionalFormatting sqref="K43:K45">
    <cfRule type="containsBlanks" dxfId="14" priority="7">
      <formula>LEN(TRIM(K43))=0</formula>
    </cfRule>
  </conditionalFormatting>
  <conditionalFormatting sqref="E14 E18:E44">
    <cfRule type="containsBlanks" dxfId="13" priority="6">
      <formula>LEN(TRIM(E14))=0</formula>
    </cfRule>
  </conditionalFormatting>
  <conditionalFormatting sqref="E4:E13">
    <cfRule type="containsBlanks" dxfId="12" priority="5">
      <formula>LEN(TRIM(E4))=0</formula>
    </cfRule>
  </conditionalFormatting>
  <conditionalFormatting sqref="E42:E44 E56">
    <cfRule type="containsBlanks" dxfId="11" priority="4">
      <formula>LEN(TRIM(E42))=0</formula>
    </cfRule>
  </conditionalFormatting>
  <conditionalFormatting sqref="E15:E17">
    <cfRule type="containsBlanks" dxfId="10" priority="3">
      <formula>LEN(TRIM(E15))=0</formula>
    </cfRule>
  </conditionalFormatting>
  <conditionalFormatting sqref="F46:I46">
    <cfRule type="containsBlanks" dxfId="9" priority="2">
      <formula>LEN(TRIM(F46))=0</formula>
    </cfRule>
  </conditionalFormatting>
  <conditionalFormatting sqref="E46">
    <cfRule type="containsBlanks" dxfId="8" priority="1">
      <formula>LEN(TRIM(E46))=0</formula>
    </cfRule>
  </conditionalFormatting>
  <pageMargins left="0.7" right="0.7" top="0.75" bottom="0.75" header="0.3" footer="0.3"/>
  <pageSetup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15"/>
  <sheetViews>
    <sheetView tabSelected="1" view="pageBreakPreview" zoomScale="90" zoomScaleNormal="90" zoomScaleSheetLayoutView="90" workbookViewId="0">
      <pane xSplit="4" ySplit="5" topLeftCell="AW6" activePane="bottomRight" state="frozen"/>
      <selection pane="topRight" activeCell="E1" sqref="E1"/>
      <selection pane="bottomLeft" activeCell="A6" sqref="A6"/>
      <selection pane="bottomRight" activeCell="BP7" sqref="BP7:BQ59"/>
    </sheetView>
  </sheetViews>
  <sheetFormatPr baseColWidth="10" defaultRowHeight="12.75" x14ac:dyDescent="0.25"/>
  <cols>
    <col min="1" max="1" width="6.7109375" style="1" customWidth="1"/>
    <col min="2" max="3" width="3" style="1" customWidth="1"/>
    <col min="4" max="4" width="7.5703125" style="1" customWidth="1"/>
    <col min="5" max="6" width="7" style="4" customWidth="1"/>
    <col min="7" max="8" width="5.5703125" style="4" customWidth="1"/>
    <col min="9" max="10" width="6.42578125" style="4" customWidth="1"/>
    <col min="11" max="11" width="5.28515625" style="4" customWidth="1"/>
    <col min="12" max="12" width="5.85546875" style="4" customWidth="1"/>
    <col min="13" max="13" width="5.28515625" style="4" customWidth="1"/>
    <col min="14" max="14" width="6.140625" style="4" customWidth="1"/>
    <col min="15" max="15" width="5.140625" style="4" customWidth="1"/>
    <col min="16" max="16" width="7" style="4" customWidth="1"/>
    <col min="17" max="17" width="5.85546875" style="4" customWidth="1"/>
    <col min="18" max="19" width="6" style="4" customWidth="1"/>
    <col min="20" max="20" width="5" style="4" customWidth="1"/>
    <col min="21" max="22" width="5.5703125" style="4" customWidth="1"/>
    <col min="23" max="23" width="5.7109375" style="4" customWidth="1"/>
    <col min="24" max="25" width="5.85546875" style="4" customWidth="1"/>
    <col min="26" max="26" width="5.5703125" style="4" customWidth="1"/>
    <col min="27" max="27" width="5.7109375" style="4" customWidth="1"/>
    <col min="28" max="31" width="6.7109375" style="1" customWidth="1"/>
    <col min="32" max="32" width="9.42578125" style="1" customWidth="1"/>
    <col min="33" max="54" width="6.7109375" style="1" customWidth="1"/>
    <col min="55" max="55" width="5.7109375" style="1" customWidth="1"/>
    <col min="56" max="67" width="6.7109375" style="1" customWidth="1"/>
    <col min="68" max="69" width="7.7109375" style="126" customWidth="1"/>
    <col min="70" max="76" width="6.7109375" style="1" customWidth="1"/>
    <col min="77" max="16384" width="11.42578125" style="1"/>
  </cols>
  <sheetData>
    <row r="1" spans="1:76" ht="15.75" customHeight="1" thickBot="1" x14ac:dyDescent="0.3">
      <c r="A1" s="169" t="s">
        <v>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1"/>
      <c r="AB1" s="151" t="s">
        <v>73</v>
      </c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  <c r="BC1" s="152"/>
      <c r="BD1" s="152"/>
      <c r="BE1" s="152"/>
      <c r="BF1" s="152"/>
      <c r="BG1" s="152"/>
      <c r="BH1" s="152"/>
      <c r="BI1" s="152"/>
      <c r="BJ1" s="152"/>
      <c r="BK1" s="152"/>
      <c r="BL1" s="152"/>
      <c r="BM1" s="152"/>
      <c r="BN1" s="152"/>
      <c r="BO1" s="152"/>
      <c r="BP1" s="152"/>
      <c r="BQ1" s="152"/>
      <c r="BR1" s="152"/>
      <c r="BS1" s="152"/>
      <c r="BT1" s="152"/>
      <c r="BU1" s="152"/>
      <c r="BV1" s="152"/>
      <c r="BW1" s="152"/>
      <c r="BX1" s="152"/>
    </row>
    <row r="2" spans="1:76" ht="6" customHeight="1" x14ac:dyDescent="0.25">
      <c r="A2" s="56"/>
      <c r="B2" s="5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91"/>
      <c r="AB2" s="56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121"/>
      <c r="BQ2" s="121"/>
      <c r="BR2" s="5"/>
      <c r="BS2" s="5"/>
      <c r="BT2" s="5"/>
      <c r="BU2" s="5"/>
      <c r="BV2" s="5"/>
      <c r="BW2" s="100"/>
      <c r="BX2" s="100"/>
    </row>
    <row r="3" spans="1:76" ht="15" customHeight="1" x14ac:dyDescent="0.25">
      <c r="A3" s="167" t="s">
        <v>179</v>
      </c>
      <c r="B3" s="154" t="s">
        <v>1</v>
      </c>
      <c r="C3" s="154"/>
      <c r="D3" s="154"/>
      <c r="E3" s="178" t="s">
        <v>4</v>
      </c>
      <c r="F3" s="179"/>
      <c r="G3" s="179" t="s">
        <v>7</v>
      </c>
      <c r="H3" s="179"/>
      <c r="I3" s="179"/>
      <c r="J3" s="179"/>
      <c r="K3" s="179" t="s">
        <v>12</v>
      </c>
      <c r="L3" s="179"/>
      <c r="M3" s="179" t="s">
        <v>14</v>
      </c>
      <c r="N3" s="179"/>
      <c r="O3" s="179" t="s">
        <v>15</v>
      </c>
      <c r="P3" s="179"/>
      <c r="Q3" s="78" t="s">
        <v>6</v>
      </c>
      <c r="R3" s="179" t="s">
        <v>16</v>
      </c>
      <c r="S3" s="179"/>
      <c r="T3" s="179"/>
      <c r="U3" s="179"/>
      <c r="V3" s="179" t="s">
        <v>19</v>
      </c>
      <c r="W3" s="179"/>
      <c r="X3" s="179" t="s">
        <v>21</v>
      </c>
      <c r="Y3" s="179"/>
      <c r="Z3" s="179" t="s">
        <v>22</v>
      </c>
      <c r="AA3" s="183"/>
      <c r="AB3" s="111" t="s">
        <v>26</v>
      </c>
      <c r="AC3" s="107" t="s">
        <v>28</v>
      </c>
      <c r="AD3" s="176" t="s">
        <v>33</v>
      </c>
      <c r="AE3" s="177"/>
      <c r="AF3" s="107" t="s">
        <v>55</v>
      </c>
      <c r="AG3" s="154" t="s">
        <v>31</v>
      </c>
      <c r="AH3" s="154"/>
      <c r="AI3" s="154" t="s">
        <v>34</v>
      </c>
      <c r="AJ3" s="154"/>
      <c r="AK3" s="107" t="s">
        <v>37</v>
      </c>
      <c r="AL3" s="107" t="s">
        <v>38</v>
      </c>
      <c r="AM3" s="155" t="s">
        <v>40</v>
      </c>
      <c r="AN3" s="108" t="s">
        <v>51</v>
      </c>
      <c r="AO3" s="155" t="s">
        <v>41</v>
      </c>
      <c r="AP3" s="155" t="s">
        <v>42</v>
      </c>
      <c r="AQ3" s="155" t="s">
        <v>43</v>
      </c>
      <c r="AR3" s="155" t="s">
        <v>44</v>
      </c>
      <c r="AS3" s="107" t="s">
        <v>45</v>
      </c>
      <c r="AT3" s="107" t="s">
        <v>51</v>
      </c>
      <c r="AU3" s="107" t="s">
        <v>46</v>
      </c>
      <c r="AV3" s="107" t="s">
        <v>47</v>
      </c>
      <c r="AW3" s="8" t="s">
        <v>48</v>
      </c>
      <c r="AX3" s="107" t="s">
        <v>51</v>
      </c>
      <c r="AY3" s="8" t="s">
        <v>50</v>
      </c>
      <c r="AZ3" s="8" t="s">
        <v>25</v>
      </c>
      <c r="BA3" s="8" t="s">
        <v>57</v>
      </c>
      <c r="BB3" s="163" t="s">
        <v>58</v>
      </c>
      <c r="BC3" s="164"/>
      <c r="BD3" s="159" t="s">
        <v>59</v>
      </c>
      <c r="BE3" s="160"/>
      <c r="BF3" s="160"/>
      <c r="BG3" s="160"/>
      <c r="BH3" s="160"/>
      <c r="BI3" s="160"/>
      <c r="BJ3" s="160"/>
      <c r="BK3" s="161"/>
      <c r="BL3" s="154" t="s">
        <v>67</v>
      </c>
      <c r="BM3" s="154"/>
      <c r="BN3" s="154" t="s">
        <v>68</v>
      </c>
      <c r="BO3" s="154"/>
      <c r="BP3" s="180" t="s">
        <v>69</v>
      </c>
      <c r="BQ3" s="180"/>
      <c r="BR3" s="174" t="s">
        <v>181</v>
      </c>
      <c r="BS3" s="154" t="s">
        <v>70</v>
      </c>
      <c r="BT3" s="154"/>
      <c r="BU3" s="181" t="s">
        <v>71</v>
      </c>
      <c r="BV3" s="182"/>
      <c r="BW3" s="154" t="s">
        <v>72</v>
      </c>
      <c r="BX3" s="154"/>
    </row>
    <row r="4" spans="1:76" ht="27" customHeight="1" thickBot="1" x14ac:dyDescent="0.3">
      <c r="A4" s="168"/>
      <c r="B4" s="76" t="s">
        <v>2</v>
      </c>
      <c r="C4" s="2" t="s">
        <v>3</v>
      </c>
      <c r="D4" s="77" t="s">
        <v>74</v>
      </c>
      <c r="E4" s="50" t="s">
        <v>5</v>
      </c>
      <c r="F4" s="3" t="s">
        <v>6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8</v>
      </c>
      <c r="L4" s="3" t="s">
        <v>13</v>
      </c>
      <c r="M4" s="3" t="s">
        <v>8</v>
      </c>
      <c r="N4" s="3" t="s">
        <v>13</v>
      </c>
      <c r="O4" s="3" t="s">
        <v>8</v>
      </c>
      <c r="P4" s="3" t="s">
        <v>13</v>
      </c>
      <c r="Q4" s="3" t="s">
        <v>8</v>
      </c>
      <c r="R4" s="3" t="s">
        <v>13</v>
      </c>
      <c r="S4" s="3" t="s">
        <v>17</v>
      </c>
      <c r="T4" s="3" t="s">
        <v>18</v>
      </c>
      <c r="U4" s="3" t="s">
        <v>17</v>
      </c>
      <c r="V4" s="3" t="s">
        <v>20</v>
      </c>
      <c r="W4" s="3" t="s">
        <v>17</v>
      </c>
      <c r="X4" s="3" t="s">
        <v>13</v>
      </c>
      <c r="Y4" s="3" t="s">
        <v>17</v>
      </c>
      <c r="Z4" s="3" t="s">
        <v>23</v>
      </c>
      <c r="AA4" s="92" t="s">
        <v>24</v>
      </c>
      <c r="AB4" s="112" t="s">
        <v>27</v>
      </c>
      <c r="AC4" s="7" t="s">
        <v>29</v>
      </c>
      <c r="AD4" s="70" t="s">
        <v>174</v>
      </c>
      <c r="AE4" s="7" t="s">
        <v>30</v>
      </c>
      <c r="AF4" s="7" t="s">
        <v>56</v>
      </c>
      <c r="AG4" s="7" t="s">
        <v>27</v>
      </c>
      <c r="AH4" s="7" t="s">
        <v>32</v>
      </c>
      <c r="AI4" s="7" t="s">
        <v>35</v>
      </c>
      <c r="AJ4" s="7" t="s">
        <v>36</v>
      </c>
      <c r="AK4" s="7" t="s">
        <v>29</v>
      </c>
      <c r="AL4" s="7" t="s">
        <v>39</v>
      </c>
      <c r="AM4" s="156"/>
      <c r="AN4" s="109" t="s">
        <v>40</v>
      </c>
      <c r="AO4" s="156"/>
      <c r="AP4" s="156"/>
      <c r="AQ4" s="156"/>
      <c r="AR4" s="156"/>
      <c r="AS4" s="7" t="s">
        <v>39</v>
      </c>
      <c r="AT4" s="7" t="s">
        <v>52</v>
      </c>
      <c r="AU4" s="7" t="s">
        <v>27</v>
      </c>
      <c r="AV4" s="7" t="s">
        <v>27</v>
      </c>
      <c r="AW4" s="7" t="s">
        <v>49</v>
      </c>
      <c r="AX4" s="8" t="s">
        <v>48</v>
      </c>
      <c r="AY4" s="7" t="s">
        <v>27</v>
      </c>
      <c r="AZ4" s="7" t="s">
        <v>27</v>
      </c>
      <c r="BA4" s="7" t="s">
        <v>27</v>
      </c>
      <c r="BB4" s="165"/>
      <c r="BC4" s="166"/>
      <c r="BD4" s="157" t="s">
        <v>60</v>
      </c>
      <c r="BE4" s="158"/>
      <c r="BF4" s="157" t="s">
        <v>61</v>
      </c>
      <c r="BG4" s="162"/>
      <c r="BH4" s="158"/>
      <c r="BI4" s="157" t="s">
        <v>62</v>
      </c>
      <c r="BJ4" s="158"/>
      <c r="BK4" s="7" t="s">
        <v>63</v>
      </c>
      <c r="BL4" s="7" t="s">
        <v>2</v>
      </c>
      <c r="BM4" s="7" t="s">
        <v>3</v>
      </c>
      <c r="BN4" s="7" t="s">
        <v>2</v>
      </c>
      <c r="BO4" s="7" t="s">
        <v>3</v>
      </c>
      <c r="BP4" s="122" t="s">
        <v>2</v>
      </c>
      <c r="BQ4" s="122" t="s">
        <v>3</v>
      </c>
      <c r="BR4" s="175"/>
      <c r="BS4" s="7" t="s">
        <v>2</v>
      </c>
      <c r="BT4" s="7" t="s">
        <v>3</v>
      </c>
      <c r="BU4" s="7" t="s">
        <v>2</v>
      </c>
      <c r="BV4" s="110" t="s">
        <v>3</v>
      </c>
      <c r="BW4" s="7" t="s">
        <v>2</v>
      </c>
      <c r="BX4" s="7" t="s">
        <v>3</v>
      </c>
    </row>
    <row r="5" spans="1:76" s="10" customFormat="1" ht="11.25" customHeight="1" x14ac:dyDescent="0.2">
      <c r="A5" s="172">
        <v>1</v>
      </c>
      <c r="B5" s="153"/>
      <c r="C5" s="153"/>
      <c r="D5" s="173"/>
      <c r="E5" s="9">
        <v>2</v>
      </c>
      <c r="F5" s="9">
        <v>3</v>
      </c>
      <c r="G5" s="9">
        <v>4</v>
      </c>
      <c r="H5" s="9">
        <v>5</v>
      </c>
      <c r="I5" s="9">
        <v>6</v>
      </c>
      <c r="J5" s="9">
        <v>7</v>
      </c>
      <c r="K5" s="9">
        <v>8</v>
      </c>
      <c r="L5" s="9">
        <v>9</v>
      </c>
      <c r="M5" s="9">
        <v>10</v>
      </c>
      <c r="N5" s="9">
        <v>11</v>
      </c>
      <c r="O5" s="9">
        <v>12</v>
      </c>
      <c r="P5" s="9">
        <v>13</v>
      </c>
      <c r="Q5" s="9">
        <v>14</v>
      </c>
      <c r="R5" s="9">
        <v>15</v>
      </c>
      <c r="S5" s="9">
        <v>16</v>
      </c>
      <c r="T5" s="9">
        <v>17</v>
      </c>
      <c r="U5" s="9">
        <v>18</v>
      </c>
      <c r="V5" s="9">
        <v>19</v>
      </c>
      <c r="W5" s="9">
        <v>20</v>
      </c>
      <c r="X5" s="9">
        <v>21</v>
      </c>
      <c r="Y5" s="9">
        <v>22</v>
      </c>
      <c r="Z5" s="9">
        <v>23</v>
      </c>
      <c r="AA5" s="93">
        <v>24</v>
      </c>
      <c r="AB5" s="113">
        <v>2</v>
      </c>
      <c r="AC5" s="106">
        <v>3</v>
      </c>
      <c r="AD5" s="106" t="s">
        <v>178</v>
      </c>
      <c r="AE5" s="106">
        <v>4</v>
      </c>
      <c r="AF5" s="117" t="s">
        <v>180</v>
      </c>
      <c r="AG5" s="106">
        <v>5</v>
      </c>
      <c r="AH5" s="106">
        <v>6</v>
      </c>
      <c r="AI5" s="106">
        <v>7</v>
      </c>
      <c r="AJ5" s="106">
        <v>8</v>
      </c>
      <c r="AK5" s="106">
        <v>9</v>
      </c>
      <c r="AL5" s="106">
        <v>10</v>
      </c>
      <c r="AM5" s="106">
        <v>11</v>
      </c>
      <c r="AN5" s="106" t="s">
        <v>177</v>
      </c>
      <c r="AO5" s="106">
        <v>12</v>
      </c>
      <c r="AP5" s="106">
        <v>13</v>
      </c>
      <c r="AQ5" s="106">
        <v>14</v>
      </c>
      <c r="AR5" s="106">
        <v>15</v>
      </c>
      <c r="AS5" s="106">
        <v>16</v>
      </c>
      <c r="AT5" s="106" t="s">
        <v>53</v>
      </c>
      <c r="AU5" s="106">
        <v>17</v>
      </c>
      <c r="AV5" s="106">
        <v>18</v>
      </c>
      <c r="AW5" s="106">
        <v>19</v>
      </c>
      <c r="AX5" s="106" t="s">
        <v>54</v>
      </c>
      <c r="AY5" s="106">
        <v>20</v>
      </c>
      <c r="AZ5" s="106">
        <v>21</v>
      </c>
      <c r="BA5" s="106">
        <v>22</v>
      </c>
      <c r="BB5" s="153">
        <v>23</v>
      </c>
      <c r="BC5" s="153"/>
      <c r="BD5" s="106" t="s">
        <v>64</v>
      </c>
      <c r="BE5" s="106">
        <v>24</v>
      </c>
      <c r="BF5" s="106" t="s">
        <v>66</v>
      </c>
      <c r="BG5" s="106" t="s">
        <v>65</v>
      </c>
      <c r="BH5" s="106">
        <v>25</v>
      </c>
      <c r="BI5" s="106" t="s">
        <v>64</v>
      </c>
      <c r="BJ5" s="106">
        <v>26</v>
      </c>
      <c r="BK5" s="106">
        <v>27</v>
      </c>
      <c r="BL5" s="106">
        <v>28</v>
      </c>
      <c r="BM5" s="106">
        <v>29</v>
      </c>
      <c r="BN5" s="106">
        <v>30</v>
      </c>
      <c r="BO5" s="106">
        <v>31</v>
      </c>
      <c r="BP5" s="123">
        <v>32</v>
      </c>
      <c r="BQ5" s="123">
        <v>33</v>
      </c>
      <c r="BR5" s="106"/>
      <c r="BS5" s="106">
        <v>34</v>
      </c>
      <c r="BT5" s="106">
        <v>35</v>
      </c>
      <c r="BU5" s="106">
        <v>36</v>
      </c>
      <c r="BV5" s="106">
        <v>37</v>
      </c>
      <c r="BW5" s="99">
        <v>38</v>
      </c>
      <c r="BX5" s="101">
        <v>39</v>
      </c>
    </row>
    <row r="6" spans="1:76" s="10" customFormat="1" ht="12" customHeight="1" x14ac:dyDescent="0.2">
      <c r="A6" s="94"/>
      <c r="B6" s="74"/>
      <c r="C6" s="74"/>
      <c r="D6" s="88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95"/>
      <c r="AB6" s="103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124"/>
      <c r="BQ6" s="124"/>
      <c r="BR6" s="90"/>
      <c r="BS6" s="90"/>
      <c r="BT6" s="90"/>
      <c r="BU6" s="90"/>
      <c r="BV6" s="90"/>
      <c r="BW6" s="115">
        <v>0</v>
      </c>
      <c r="BX6" s="101"/>
    </row>
    <row r="7" spans="1:76" s="5" customFormat="1" ht="12" customHeight="1" x14ac:dyDescent="0.25">
      <c r="A7" s="64">
        <v>1</v>
      </c>
      <c r="B7" s="80">
        <v>6</v>
      </c>
      <c r="C7" s="80">
        <v>3</v>
      </c>
      <c r="D7" s="80" t="s">
        <v>75</v>
      </c>
      <c r="E7" s="51">
        <v>0.36648599999999998</v>
      </c>
      <c r="F7" s="51">
        <v>0.36648599999999998</v>
      </c>
      <c r="G7" s="52">
        <v>0.4793</v>
      </c>
      <c r="H7" s="54">
        <v>65.799614643545283</v>
      </c>
      <c r="I7" s="53">
        <v>24.114637572254335</v>
      </c>
      <c r="J7" s="51">
        <v>7.6156961392992231E-2</v>
      </c>
      <c r="K7" s="52">
        <v>0</v>
      </c>
      <c r="L7" s="65">
        <v>0.4</v>
      </c>
      <c r="M7" s="52">
        <v>0</v>
      </c>
      <c r="N7" s="51">
        <v>0.4</v>
      </c>
      <c r="O7" s="52">
        <v>0.52070000000000005</v>
      </c>
      <c r="P7" s="51">
        <v>0.4</v>
      </c>
      <c r="Q7" s="52">
        <v>1</v>
      </c>
      <c r="R7" s="51">
        <v>0.2447820315956612</v>
      </c>
      <c r="S7" s="51">
        <v>8.9709187631367482E-2</v>
      </c>
      <c r="T7" s="54">
        <v>4.3692001663369098</v>
      </c>
      <c r="U7" s="55">
        <v>0.39195739752091985</v>
      </c>
      <c r="V7" s="54">
        <v>0.2</v>
      </c>
      <c r="W7" s="55">
        <v>7.3297199999999993E-2</v>
      </c>
      <c r="X7" s="54">
        <v>2</v>
      </c>
      <c r="Y7" s="55">
        <v>0.73297199999999996</v>
      </c>
      <c r="Z7" s="55">
        <v>1.1982265975209199</v>
      </c>
      <c r="AA7" s="57">
        <v>1.5</v>
      </c>
      <c r="AB7" s="104">
        <v>82.992999999999995</v>
      </c>
      <c r="AC7" s="55">
        <v>1.5</v>
      </c>
      <c r="AD7" s="58">
        <v>2.0808983890208684E-2</v>
      </c>
      <c r="AE7" s="73">
        <v>0.02</v>
      </c>
      <c r="AF7" s="114">
        <v>8.9999999999999993E-3</v>
      </c>
      <c r="AG7" s="51">
        <v>4.8106415205420472E-2</v>
      </c>
      <c r="AH7" s="54">
        <v>1.8939533545441132</v>
      </c>
      <c r="AI7" s="72">
        <v>8</v>
      </c>
      <c r="AJ7" s="65">
        <v>0.182</v>
      </c>
      <c r="AK7" s="54">
        <v>52.1535790146146</v>
      </c>
      <c r="AL7" s="55">
        <v>2.0047095520129581</v>
      </c>
      <c r="AM7" s="55">
        <v>0.03</v>
      </c>
      <c r="AN7" s="55" t="s">
        <v>187</v>
      </c>
      <c r="AO7" s="51">
        <v>0.4</v>
      </c>
      <c r="AP7" s="51">
        <v>0.14799999999999999</v>
      </c>
      <c r="AQ7" s="51">
        <v>0.37</v>
      </c>
      <c r="AR7" s="51">
        <v>8.5999999999999993E-2</v>
      </c>
      <c r="AS7" s="55">
        <v>0.80188382080518328</v>
      </c>
      <c r="AT7" s="55" t="s">
        <v>187</v>
      </c>
      <c r="AU7" s="51">
        <v>3.2773581145215044E-2</v>
      </c>
      <c r="AV7" s="51">
        <v>1.6834999999999999E-2</v>
      </c>
      <c r="AW7" s="54">
        <v>3.3030269999999997</v>
      </c>
      <c r="AX7" s="114" t="s">
        <v>187</v>
      </c>
      <c r="AY7" s="51">
        <v>2.6935999999999998E-2</v>
      </c>
      <c r="AZ7" s="51">
        <v>5.9709581145215046E-2</v>
      </c>
      <c r="BA7" s="55">
        <v>1.5651999999999999E-2</v>
      </c>
      <c r="BB7" s="55">
        <v>2.0464070708109983</v>
      </c>
      <c r="BC7" s="55" t="s">
        <v>188</v>
      </c>
      <c r="BD7" s="54">
        <v>0.1</v>
      </c>
      <c r="BE7" s="51">
        <v>3.2773581145215044E-3</v>
      </c>
      <c r="BF7" s="116">
        <v>72</v>
      </c>
      <c r="BG7" s="51">
        <v>0.82582915228270404</v>
      </c>
      <c r="BH7" s="54">
        <v>4.5375228147401323</v>
      </c>
      <c r="BI7" s="55">
        <v>0.05</v>
      </c>
      <c r="BJ7" s="51">
        <v>8.1933952863037611E-4</v>
      </c>
      <c r="BK7" s="51">
        <v>0.01</v>
      </c>
      <c r="BL7" s="55">
        <v>701.64700000000005</v>
      </c>
      <c r="BM7" s="55">
        <v>699.92</v>
      </c>
      <c r="BN7" s="55">
        <v>700.04700000000003</v>
      </c>
      <c r="BO7" s="55">
        <v>698.38714000000004</v>
      </c>
      <c r="BP7" s="67">
        <v>699.86500000000001</v>
      </c>
      <c r="BQ7" s="67">
        <v>698.20514000000003</v>
      </c>
      <c r="BR7" s="55" t="s">
        <v>187</v>
      </c>
      <c r="BS7" s="55">
        <v>699.89193599999999</v>
      </c>
      <c r="BT7" s="55">
        <v>698.23207600000001</v>
      </c>
      <c r="BU7" s="55">
        <v>699.92470958114518</v>
      </c>
      <c r="BV7" s="55">
        <v>698.2648495811452</v>
      </c>
      <c r="BW7" s="115">
        <v>1.6</v>
      </c>
      <c r="BX7" s="55">
        <v>1.5328599999999142</v>
      </c>
    </row>
    <row r="8" spans="1:76" ht="12" customHeight="1" x14ac:dyDescent="0.25">
      <c r="A8" s="64"/>
      <c r="B8" s="118"/>
      <c r="C8" s="118"/>
      <c r="D8" s="118"/>
      <c r="E8" s="51"/>
      <c r="F8" s="51"/>
      <c r="G8" s="52"/>
      <c r="H8" s="54"/>
      <c r="I8" s="53"/>
      <c r="J8" s="51"/>
      <c r="K8" s="52"/>
      <c r="L8" s="65"/>
      <c r="M8" s="52"/>
      <c r="N8" s="51"/>
      <c r="O8" s="52"/>
      <c r="P8" s="51"/>
      <c r="Q8" s="52"/>
      <c r="R8" s="51"/>
      <c r="S8" s="51"/>
      <c r="T8" s="54"/>
      <c r="U8" s="55"/>
      <c r="V8" s="54"/>
      <c r="W8" s="55"/>
      <c r="X8" s="54"/>
      <c r="Y8" s="55"/>
      <c r="Z8" s="55"/>
      <c r="AA8" s="57"/>
      <c r="AB8" s="104"/>
      <c r="AC8" s="55"/>
      <c r="AD8" s="58"/>
      <c r="AE8" s="73"/>
      <c r="AF8" s="118"/>
      <c r="AG8" s="51"/>
      <c r="AH8" s="54"/>
      <c r="AI8" s="72"/>
      <c r="AJ8" s="65"/>
      <c r="AK8" s="54"/>
      <c r="AL8" s="55"/>
      <c r="AM8" s="55"/>
      <c r="AN8" s="55"/>
      <c r="AO8" s="51"/>
      <c r="AP8" s="51"/>
      <c r="AQ8" s="51"/>
      <c r="AR8" s="51"/>
      <c r="AS8" s="55"/>
      <c r="AT8" s="55"/>
      <c r="AU8" s="51"/>
      <c r="AV8" s="51"/>
      <c r="AW8" s="54"/>
      <c r="AX8" s="118"/>
      <c r="AY8" s="51"/>
      <c r="AZ8" s="51"/>
      <c r="BA8" s="55"/>
      <c r="BB8" s="55"/>
      <c r="BC8" s="55"/>
      <c r="BD8" s="54"/>
      <c r="BE8" s="51"/>
      <c r="BF8" s="116"/>
      <c r="BG8" s="51"/>
      <c r="BH8" s="54"/>
      <c r="BI8" s="55"/>
      <c r="BJ8" s="51"/>
      <c r="BK8" s="51"/>
      <c r="BL8" s="55"/>
      <c r="BM8" s="55"/>
      <c r="BN8" s="55"/>
      <c r="BO8" s="55"/>
      <c r="BP8" s="67"/>
      <c r="BQ8" s="67"/>
      <c r="BR8" s="55" t="s">
        <v>187</v>
      </c>
      <c r="BS8" s="55"/>
      <c r="BT8" s="55"/>
      <c r="BU8" s="55"/>
      <c r="BV8" s="55"/>
      <c r="BW8" s="115"/>
      <c r="BX8" s="55"/>
    </row>
    <row r="9" spans="1:76" ht="12" customHeight="1" x14ac:dyDescent="0.25">
      <c r="A9" s="64">
        <v>2</v>
      </c>
      <c r="B9" s="118">
        <v>1</v>
      </c>
      <c r="C9" s="118">
        <v>3</v>
      </c>
      <c r="D9" s="118" t="s">
        <v>75</v>
      </c>
      <c r="E9" s="51">
        <v>0.535806</v>
      </c>
      <c r="F9" s="51">
        <v>0.535806</v>
      </c>
      <c r="G9" s="52">
        <v>0.74299999999999999</v>
      </c>
      <c r="H9" s="54">
        <v>65.799614643545283</v>
      </c>
      <c r="I9" s="53">
        <v>35.255828323699426</v>
      </c>
      <c r="J9" s="51">
        <v>7.6156961392992231E-2</v>
      </c>
      <c r="K9" s="52">
        <v>0</v>
      </c>
      <c r="L9" s="65">
        <v>0.4</v>
      </c>
      <c r="M9" s="52">
        <v>0</v>
      </c>
      <c r="N9" s="51">
        <v>0.4</v>
      </c>
      <c r="O9" s="52">
        <v>0.25700000000000001</v>
      </c>
      <c r="P9" s="51">
        <v>0.4</v>
      </c>
      <c r="Q9" s="52">
        <v>1</v>
      </c>
      <c r="R9" s="51">
        <v>0.15938462231499323</v>
      </c>
      <c r="S9" s="51">
        <v>8.5399236944107268E-2</v>
      </c>
      <c r="T9" s="54">
        <v>4.3430717375783381</v>
      </c>
      <c r="U9" s="55">
        <v>0.37089501238270817</v>
      </c>
      <c r="V9" s="54">
        <v>0.2</v>
      </c>
      <c r="W9" s="55">
        <v>0.10716120000000001</v>
      </c>
      <c r="X9" s="54">
        <v>2</v>
      </c>
      <c r="Y9" s="55">
        <v>1.071612</v>
      </c>
      <c r="Z9" s="55">
        <v>1.5496682123827081</v>
      </c>
      <c r="AA9" s="57">
        <v>1.5496682123827081</v>
      </c>
      <c r="AB9" s="104">
        <v>29.437000000000001</v>
      </c>
      <c r="AC9" s="55">
        <v>1.5496682123827081</v>
      </c>
      <c r="AD9" s="58">
        <v>-3.9474131195431625E-2</v>
      </c>
      <c r="AE9" s="73">
        <v>7.0000000000000001E-3</v>
      </c>
      <c r="AF9" s="118">
        <v>8.9999999999999993E-3</v>
      </c>
      <c r="AG9" s="51">
        <v>5.9291923094338853E-2</v>
      </c>
      <c r="AH9" s="54">
        <v>2.3343276808794826</v>
      </c>
      <c r="AI9" s="72">
        <v>8</v>
      </c>
      <c r="AJ9" s="65">
        <v>0.182</v>
      </c>
      <c r="AK9" s="54">
        <v>30.854473442464986</v>
      </c>
      <c r="AL9" s="55">
        <v>1.186002165165055</v>
      </c>
      <c r="AM9" s="55">
        <v>0.05</v>
      </c>
      <c r="AN9" s="55" t="s">
        <v>187</v>
      </c>
      <c r="AO9" s="51">
        <v>0.45300000000000001</v>
      </c>
      <c r="AP9" s="51">
        <v>0.182</v>
      </c>
      <c r="AQ9" s="51">
        <v>0.44900000000000001</v>
      </c>
      <c r="AR9" s="51">
        <v>0.11600000000000001</v>
      </c>
      <c r="AS9" s="55">
        <v>0.53725898081976997</v>
      </c>
      <c r="AT9" s="55" t="s">
        <v>187</v>
      </c>
      <c r="AU9" s="51">
        <v>1.4711886466437204E-2</v>
      </c>
      <c r="AV9" s="51">
        <v>2.04295E-2</v>
      </c>
      <c r="AW9" s="54">
        <v>1.4028937650000002</v>
      </c>
      <c r="AX9" s="118" t="s">
        <v>187</v>
      </c>
      <c r="AY9" s="51">
        <v>3.3124000000000001E-2</v>
      </c>
      <c r="AZ9" s="51">
        <v>4.7835886466437202E-2</v>
      </c>
      <c r="BA9" s="55">
        <v>2.1111999999999999E-2</v>
      </c>
      <c r="BB9" s="55">
        <v>1.1805502882888852</v>
      </c>
      <c r="BC9" s="55" t="s">
        <v>188</v>
      </c>
      <c r="BD9" s="54">
        <v>0.1</v>
      </c>
      <c r="BE9" s="51">
        <v>1.4711886466437204E-3</v>
      </c>
      <c r="BF9" s="116">
        <v>103.5</v>
      </c>
      <c r="BG9" s="51">
        <v>0.4730018607510556</v>
      </c>
      <c r="BH9" s="54">
        <v>2.5989113228079979</v>
      </c>
      <c r="BI9" s="55">
        <v>0.05</v>
      </c>
      <c r="BJ9" s="51">
        <v>3.6779716166093009E-4</v>
      </c>
      <c r="BK9" s="51">
        <v>0.01</v>
      </c>
      <c r="BL9" s="55">
        <v>698.75800000000004</v>
      </c>
      <c r="BM9" s="55">
        <v>699.92</v>
      </c>
      <c r="BN9" s="55">
        <v>697.95800000000008</v>
      </c>
      <c r="BO9" s="55">
        <v>697.7519410000001</v>
      </c>
      <c r="BP9" s="67">
        <v>697.77600000000007</v>
      </c>
      <c r="BQ9" s="67">
        <v>697.56994100000009</v>
      </c>
      <c r="BR9" s="55" t="s">
        <v>187</v>
      </c>
      <c r="BS9" s="55">
        <v>697.80912400000011</v>
      </c>
      <c r="BT9" s="55">
        <v>697.60306500000013</v>
      </c>
      <c r="BU9" s="55">
        <v>697.82383588646655</v>
      </c>
      <c r="BV9" s="55">
        <v>697.61777688646657</v>
      </c>
      <c r="BW9" s="115">
        <v>0.79999999999999993</v>
      </c>
      <c r="BX9" s="55">
        <v>2.1680589999998574</v>
      </c>
    </row>
    <row r="10" spans="1:76" ht="12" customHeight="1" x14ac:dyDescent="0.25">
      <c r="A10" s="64"/>
      <c r="B10" s="118"/>
      <c r="C10" s="118"/>
      <c r="D10" s="118"/>
      <c r="E10" s="51"/>
      <c r="F10" s="51"/>
      <c r="G10" s="52"/>
      <c r="H10" s="54"/>
      <c r="I10" s="53"/>
      <c r="J10" s="51"/>
      <c r="K10" s="52"/>
      <c r="L10" s="65"/>
      <c r="M10" s="52"/>
      <c r="N10" s="51"/>
      <c r="O10" s="52"/>
      <c r="P10" s="51"/>
      <c r="Q10" s="52"/>
      <c r="R10" s="51"/>
      <c r="S10" s="51"/>
      <c r="T10" s="54"/>
      <c r="U10" s="55"/>
      <c r="V10" s="54"/>
      <c r="W10" s="55"/>
      <c r="X10" s="54"/>
      <c r="Y10" s="55"/>
      <c r="Z10" s="55"/>
      <c r="AA10" s="57"/>
      <c r="AB10" s="104"/>
      <c r="AC10" s="55"/>
      <c r="AD10" s="58"/>
      <c r="AE10" s="73"/>
      <c r="AF10" s="118"/>
      <c r="AG10" s="51"/>
      <c r="AH10" s="54"/>
      <c r="AI10" s="72"/>
      <c r="AJ10" s="65"/>
      <c r="AK10" s="54"/>
      <c r="AL10" s="55"/>
      <c r="AM10" s="55"/>
      <c r="AN10" s="55"/>
      <c r="AO10" s="51"/>
      <c r="AP10" s="51"/>
      <c r="AQ10" s="51"/>
      <c r="AR10" s="51"/>
      <c r="AS10" s="55"/>
      <c r="AT10" s="55"/>
      <c r="AU10" s="51"/>
      <c r="AV10" s="51"/>
      <c r="AW10" s="54"/>
      <c r="AX10" s="118"/>
      <c r="AY10" s="51"/>
      <c r="AZ10" s="51"/>
      <c r="BA10" s="55"/>
      <c r="BB10" s="55"/>
      <c r="BC10" s="55"/>
      <c r="BD10" s="54"/>
      <c r="BE10" s="51"/>
      <c r="BF10" s="116"/>
      <c r="BG10" s="51"/>
      <c r="BH10" s="54"/>
      <c r="BI10" s="55"/>
      <c r="BJ10" s="51"/>
      <c r="BK10" s="51"/>
      <c r="BL10" s="55"/>
      <c r="BM10" s="55"/>
      <c r="BN10" s="55"/>
      <c r="BO10" s="55"/>
      <c r="BP10" s="67"/>
      <c r="BQ10" s="67"/>
      <c r="BR10" s="55" t="s">
        <v>187</v>
      </c>
      <c r="BS10" s="55"/>
      <c r="BT10" s="55"/>
      <c r="BU10" s="55"/>
      <c r="BV10" s="55"/>
      <c r="BW10" s="115"/>
      <c r="BX10" s="55"/>
    </row>
    <row r="11" spans="1:76" s="68" customFormat="1" ht="12" customHeight="1" x14ac:dyDescent="0.25">
      <c r="A11" s="64">
        <v>3</v>
      </c>
      <c r="B11" s="118" t="s">
        <v>182</v>
      </c>
      <c r="C11" s="118">
        <v>4</v>
      </c>
      <c r="D11" s="118" t="s">
        <v>75</v>
      </c>
      <c r="E11" s="51">
        <v>0.207759</v>
      </c>
      <c r="F11" s="51">
        <v>0.207759</v>
      </c>
      <c r="G11" s="52">
        <v>1</v>
      </c>
      <c r="H11" s="54">
        <v>65.799614643545283</v>
      </c>
      <c r="I11" s="53">
        <v>13.670462138728324</v>
      </c>
      <c r="J11" s="51">
        <v>7.6156961392992231E-2</v>
      </c>
      <c r="K11" s="52">
        <v>0</v>
      </c>
      <c r="L11" s="65">
        <v>0.4</v>
      </c>
      <c r="M11" s="52">
        <v>0</v>
      </c>
      <c r="N11" s="51">
        <v>0.4</v>
      </c>
      <c r="O11" s="52">
        <v>0</v>
      </c>
      <c r="P11" s="51">
        <v>0.4</v>
      </c>
      <c r="Q11" s="52">
        <v>1</v>
      </c>
      <c r="R11" s="51">
        <v>7.6156961392992231E-2</v>
      </c>
      <c r="S11" s="51">
        <v>1.5822294142046674E-2</v>
      </c>
      <c r="T11" s="54">
        <v>4.400599828109744</v>
      </c>
      <c r="U11" s="55">
        <v>6.9627584881792395E-2</v>
      </c>
      <c r="V11" s="54">
        <v>0.2</v>
      </c>
      <c r="W11" s="55">
        <v>4.15518E-2</v>
      </c>
      <c r="X11" s="54">
        <v>2</v>
      </c>
      <c r="Y11" s="55">
        <v>0.415518</v>
      </c>
      <c r="Z11" s="55">
        <v>0.52669738488179241</v>
      </c>
      <c r="AA11" s="57">
        <v>1.5</v>
      </c>
      <c r="AB11" s="104">
        <v>50.03</v>
      </c>
      <c r="AC11" s="55">
        <v>1.5</v>
      </c>
      <c r="AD11" s="58">
        <v>-3.1501099340396195E-2</v>
      </c>
      <c r="AE11" s="73">
        <v>7.0000000000000001E-3</v>
      </c>
      <c r="AF11" s="118">
        <v>8.9999999999999993E-3</v>
      </c>
      <c r="AG11" s="51">
        <v>5.8572024724592504E-2</v>
      </c>
      <c r="AH11" s="54">
        <v>2.3059852253776576</v>
      </c>
      <c r="AI11" s="72">
        <v>8</v>
      </c>
      <c r="AJ11" s="65">
        <v>0.182</v>
      </c>
      <c r="AK11" s="54">
        <v>30.854473442464986</v>
      </c>
      <c r="AL11" s="55">
        <v>1.186002165165055</v>
      </c>
      <c r="AM11" s="55">
        <v>0.05</v>
      </c>
      <c r="AN11" s="55" t="s">
        <v>187</v>
      </c>
      <c r="AO11" s="51">
        <v>0.45300000000000001</v>
      </c>
      <c r="AP11" s="51">
        <v>0.182</v>
      </c>
      <c r="AQ11" s="51">
        <v>0.44900000000000001</v>
      </c>
      <c r="AR11" s="51">
        <v>0.11600000000000001</v>
      </c>
      <c r="AS11" s="55">
        <v>0.53725898081976997</v>
      </c>
      <c r="AT11" s="55" t="s">
        <v>187</v>
      </c>
      <c r="AU11" s="51">
        <v>1.4711886466437204E-2</v>
      </c>
      <c r="AV11" s="51">
        <v>2.04295E-2</v>
      </c>
      <c r="AW11" s="54">
        <v>1.4028937650000002</v>
      </c>
      <c r="AX11" s="118" t="s">
        <v>187</v>
      </c>
      <c r="AY11" s="51">
        <v>3.3124000000000001E-2</v>
      </c>
      <c r="AZ11" s="51">
        <v>4.7835886466437202E-2</v>
      </c>
      <c r="BA11" s="55">
        <v>2.1111999999999999E-2</v>
      </c>
      <c r="BB11" s="55">
        <v>1.1805502882888852</v>
      </c>
      <c r="BC11" s="55" t="s">
        <v>188</v>
      </c>
      <c r="BD11" s="54">
        <v>0.1</v>
      </c>
      <c r="BE11" s="51">
        <v>0</v>
      </c>
      <c r="BF11" s="116">
        <v>68.8</v>
      </c>
      <c r="BG11" s="51">
        <v>0.87627789935656364</v>
      </c>
      <c r="BH11" s="54">
        <v>4.8147137327283716</v>
      </c>
      <c r="BI11" s="55">
        <v>0.05</v>
      </c>
      <c r="BJ11" s="51">
        <v>3.6779716166093009E-4</v>
      </c>
      <c r="BK11" s="51">
        <v>0.01</v>
      </c>
      <c r="BL11" s="55">
        <v>697.17</v>
      </c>
      <c r="BM11" s="55">
        <v>698.74599999999998</v>
      </c>
      <c r="BN11" s="55">
        <v>696.37</v>
      </c>
      <c r="BO11" s="55">
        <v>696.01979000000006</v>
      </c>
      <c r="BP11" s="67">
        <v>696.18799999999999</v>
      </c>
      <c r="BQ11" s="67">
        <v>695.83779000000004</v>
      </c>
      <c r="BR11" s="55" t="s">
        <v>187</v>
      </c>
      <c r="BS11" s="55">
        <v>696.22112400000003</v>
      </c>
      <c r="BT11" s="55">
        <v>695.87091400000008</v>
      </c>
      <c r="BU11" s="55">
        <v>696.23583588646648</v>
      </c>
      <c r="BV11" s="55">
        <v>695.88562588646653</v>
      </c>
      <c r="BW11" s="115">
        <v>0.79999999999999993</v>
      </c>
      <c r="BX11" s="55">
        <v>2.7262099999999236</v>
      </c>
    </row>
    <row r="12" spans="1:76" s="68" customFormat="1" ht="12" customHeight="1" x14ac:dyDescent="0.25">
      <c r="A12" s="64"/>
      <c r="B12" s="118"/>
      <c r="C12" s="118"/>
      <c r="D12" s="118"/>
      <c r="E12" s="51"/>
      <c r="F12" s="51"/>
      <c r="G12" s="52"/>
      <c r="H12" s="54"/>
      <c r="I12" s="53"/>
      <c r="J12" s="51"/>
      <c r="K12" s="52"/>
      <c r="L12" s="65"/>
      <c r="M12" s="52"/>
      <c r="N12" s="51"/>
      <c r="O12" s="52"/>
      <c r="P12" s="51"/>
      <c r="Q12" s="52"/>
      <c r="R12" s="51"/>
      <c r="S12" s="51"/>
      <c r="T12" s="54"/>
      <c r="U12" s="55"/>
      <c r="V12" s="54"/>
      <c r="W12" s="55"/>
      <c r="X12" s="54"/>
      <c r="Y12" s="55"/>
      <c r="Z12" s="55"/>
      <c r="AA12" s="57"/>
      <c r="AB12" s="104"/>
      <c r="AC12" s="55"/>
      <c r="AD12" s="58"/>
      <c r="AE12" s="73"/>
      <c r="AF12" s="118"/>
      <c r="AG12" s="51"/>
      <c r="AH12" s="54"/>
      <c r="AI12" s="72"/>
      <c r="AJ12" s="65"/>
      <c r="AK12" s="54"/>
      <c r="AL12" s="55"/>
      <c r="AM12" s="55"/>
      <c r="AN12" s="55"/>
      <c r="AO12" s="51"/>
      <c r="AP12" s="51"/>
      <c r="AQ12" s="51"/>
      <c r="AR12" s="51"/>
      <c r="AS12" s="55"/>
      <c r="AT12" s="55"/>
      <c r="AU12" s="51"/>
      <c r="AV12" s="51"/>
      <c r="AW12" s="54"/>
      <c r="AX12" s="118"/>
      <c r="AY12" s="51"/>
      <c r="AZ12" s="51"/>
      <c r="BA12" s="55"/>
      <c r="BB12" s="55"/>
      <c r="BC12" s="55"/>
      <c r="BD12" s="54"/>
      <c r="BE12" s="51"/>
      <c r="BF12" s="116"/>
      <c r="BG12" s="51"/>
      <c r="BH12" s="54"/>
      <c r="BI12" s="55"/>
      <c r="BJ12" s="51"/>
      <c r="BK12" s="51"/>
      <c r="BL12" s="55"/>
      <c r="BM12" s="55"/>
      <c r="BN12" s="55"/>
      <c r="BO12" s="55"/>
      <c r="BP12" s="67"/>
      <c r="BQ12" s="67"/>
      <c r="BR12" s="55" t="s">
        <v>187</v>
      </c>
      <c r="BS12" s="55"/>
      <c r="BT12" s="55"/>
      <c r="BU12" s="55"/>
      <c r="BV12" s="55"/>
      <c r="BW12" s="115"/>
      <c r="BX12" s="55"/>
    </row>
    <row r="13" spans="1:76" s="68" customFormat="1" ht="12" customHeight="1" x14ac:dyDescent="0.25">
      <c r="A13" s="64">
        <v>4</v>
      </c>
      <c r="B13" s="118">
        <v>2</v>
      </c>
      <c r="C13" s="118">
        <v>4</v>
      </c>
      <c r="D13" s="118" t="s">
        <v>75</v>
      </c>
      <c r="E13" s="51">
        <v>0.34431099999999998</v>
      </c>
      <c r="F13" s="51">
        <v>0.34431099999999998</v>
      </c>
      <c r="G13" s="52">
        <v>1</v>
      </c>
      <c r="H13" s="54">
        <v>65.799614643545283</v>
      </c>
      <c r="I13" s="53">
        <v>22.65553111753372</v>
      </c>
      <c r="J13" s="51">
        <v>7.6156961392992231E-2</v>
      </c>
      <c r="K13" s="52">
        <v>0</v>
      </c>
      <c r="L13" s="65">
        <v>0.4</v>
      </c>
      <c r="M13" s="52">
        <v>0</v>
      </c>
      <c r="N13" s="51">
        <v>0.4</v>
      </c>
      <c r="O13" s="52">
        <v>0</v>
      </c>
      <c r="P13" s="51">
        <v>0.4</v>
      </c>
      <c r="Q13" s="52">
        <v>1</v>
      </c>
      <c r="R13" s="51">
        <v>7.6156961392992231E-2</v>
      </c>
      <c r="S13" s="51">
        <v>2.6221679534182547E-2</v>
      </c>
      <c r="T13" s="54">
        <v>4.3730733217841253</v>
      </c>
      <c r="U13" s="55">
        <v>0.11466932722330649</v>
      </c>
      <c r="V13" s="54">
        <v>0.2</v>
      </c>
      <c r="W13" s="55">
        <v>6.8862199999999998E-2</v>
      </c>
      <c r="X13" s="54">
        <v>2</v>
      </c>
      <c r="Y13" s="55">
        <v>0.68862199999999996</v>
      </c>
      <c r="Z13" s="55">
        <v>0.87215352722330641</v>
      </c>
      <c r="AA13" s="57">
        <v>1.5</v>
      </c>
      <c r="AB13" s="104">
        <v>30.672999999999998</v>
      </c>
      <c r="AC13" s="55">
        <v>1.5</v>
      </c>
      <c r="AD13" s="58">
        <v>-6.2269748638878143E-3</v>
      </c>
      <c r="AE13" s="73">
        <v>3.5000000000000003E-2</v>
      </c>
      <c r="AF13" s="118">
        <v>8.9999999999999993E-3</v>
      </c>
      <c r="AG13" s="51">
        <v>4.3314505557440507E-2</v>
      </c>
      <c r="AH13" s="54">
        <v>1.7052954943874217</v>
      </c>
      <c r="AI13" s="72">
        <v>8</v>
      </c>
      <c r="AJ13" s="65">
        <v>0.182</v>
      </c>
      <c r="AK13" s="54">
        <v>68.99270002731366</v>
      </c>
      <c r="AL13" s="55">
        <v>2.6519814627709963</v>
      </c>
      <c r="AM13" s="55">
        <v>0.02</v>
      </c>
      <c r="AN13" s="55" t="s">
        <v>187</v>
      </c>
      <c r="AO13" s="51">
        <v>0.36199999999999999</v>
      </c>
      <c r="AP13" s="51">
        <v>0.124</v>
      </c>
      <c r="AQ13" s="51">
        <v>0.315</v>
      </c>
      <c r="AR13" s="51">
        <v>6.7000000000000004E-2</v>
      </c>
      <c r="AS13" s="55">
        <v>0.96001728952310061</v>
      </c>
      <c r="AT13" s="55" t="s">
        <v>187</v>
      </c>
      <c r="AU13" s="51">
        <v>4.6974169020554575E-2</v>
      </c>
      <c r="AV13" s="51">
        <v>1.43325E-2</v>
      </c>
      <c r="AW13" s="54">
        <v>4.9210638749999998</v>
      </c>
      <c r="AX13" s="118" t="s">
        <v>187</v>
      </c>
      <c r="AY13" s="51">
        <v>2.2567999999999998E-2</v>
      </c>
      <c r="AZ13" s="51">
        <v>6.9542169020554573E-2</v>
      </c>
      <c r="BA13" s="55">
        <v>1.2194E-2</v>
      </c>
      <c r="BB13" s="55">
        <v>2.775693162228813</v>
      </c>
      <c r="BC13" s="55" t="s">
        <v>188</v>
      </c>
      <c r="BD13" s="54">
        <v>0.2</v>
      </c>
      <c r="BE13" s="51">
        <v>9.6632355816178572E-4</v>
      </c>
      <c r="BF13" s="116">
        <v>8.6999999999999993</v>
      </c>
      <c r="BG13" s="51">
        <v>7.8876759370683382</v>
      </c>
      <c r="BH13" s="54">
        <v>43.33887877510076</v>
      </c>
      <c r="BI13" s="55">
        <v>0.2</v>
      </c>
      <c r="BJ13" s="51">
        <v>7.7825907367414212E-3</v>
      </c>
      <c r="BK13" s="51">
        <v>0.01</v>
      </c>
      <c r="BL13" s="55">
        <v>698.55499999999995</v>
      </c>
      <c r="BM13" s="55">
        <v>698.74599999999998</v>
      </c>
      <c r="BN13" s="55">
        <v>697.755</v>
      </c>
      <c r="BO13" s="55">
        <v>696.68144499999994</v>
      </c>
      <c r="BP13" s="67">
        <v>697.57299999999998</v>
      </c>
      <c r="BQ13" s="67">
        <v>696.49944499999992</v>
      </c>
      <c r="BR13" s="55" t="s">
        <v>187</v>
      </c>
      <c r="BS13" s="55">
        <v>697.59556799999996</v>
      </c>
      <c r="BT13" s="55">
        <v>696.5220129999999</v>
      </c>
      <c r="BU13" s="55">
        <v>697.64254216902054</v>
      </c>
      <c r="BV13" s="55">
        <v>696.56898716902049</v>
      </c>
      <c r="BW13" s="115">
        <v>0.79999999999999993</v>
      </c>
      <c r="BX13" s="55">
        <v>2.0645550000000412</v>
      </c>
    </row>
    <row r="14" spans="1:76" s="68" customFormat="1" ht="12" customHeight="1" x14ac:dyDescent="0.25">
      <c r="A14" s="64">
        <v>5</v>
      </c>
      <c r="B14" s="118">
        <v>4</v>
      </c>
      <c r="C14" s="118">
        <v>7</v>
      </c>
      <c r="D14" s="118" t="s">
        <v>76</v>
      </c>
      <c r="E14" s="51">
        <v>0.47870299999999999</v>
      </c>
      <c r="F14" s="51">
        <v>2.2264759999999999</v>
      </c>
      <c r="G14" s="52">
        <v>1</v>
      </c>
      <c r="H14" s="54">
        <v>65.799614643545283</v>
      </c>
      <c r="I14" s="53">
        <v>146.50126281310213</v>
      </c>
      <c r="J14" s="51">
        <v>7.6156961392992231E-2</v>
      </c>
      <c r="K14" s="52">
        <v>0</v>
      </c>
      <c r="L14" s="65">
        <v>0.4</v>
      </c>
      <c r="M14" s="52">
        <v>0</v>
      </c>
      <c r="N14" s="51">
        <v>0.4</v>
      </c>
      <c r="O14" s="52">
        <v>0</v>
      </c>
      <c r="P14" s="51">
        <v>0.4</v>
      </c>
      <c r="Q14" s="52">
        <v>1</v>
      </c>
      <c r="R14" s="51">
        <v>7.6156961392992231E-2</v>
      </c>
      <c r="S14" s="51">
        <v>0.27595425434069276</v>
      </c>
      <c r="T14" s="54">
        <v>4.1943379291867515</v>
      </c>
      <c r="U14" s="55">
        <v>1.1574453957016153</v>
      </c>
      <c r="V14" s="54">
        <v>0.2</v>
      </c>
      <c r="W14" s="55">
        <v>0.4452952</v>
      </c>
      <c r="X14" s="54">
        <v>2</v>
      </c>
      <c r="Y14" s="55">
        <v>4.4529519999999998</v>
      </c>
      <c r="Z14" s="55">
        <v>6.0556925957016157</v>
      </c>
      <c r="AA14" s="57">
        <v>6.0556925957016157</v>
      </c>
      <c r="AB14" s="104">
        <v>101.521</v>
      </c>
      <c r="AC14" s="55">
        <v>6.0556925957016157</v>
      </c>
      <c r="AD14" s="58">
        <v>-7.9589444548417831E-3</v>
      </c>
      <c r="AE14" s="73">
        <v>7.0000000000000001E-3</v>
      </c>
      <c r="AF14" s="118">
        <v>8.9999999999999993E-3</v>
      </c>
      <c r="AG14" s="51">
        <v>9.8847900114064038E-2</v>
      </c>
      <c r="AH14" s="54">
        <v>3.8916496107899228</v>
      </c>
      <c r="AI14" s="72">
        <v>8</v>
      </c>
      <c r="AJ14" s="65">
        <v>0.182</v>
      </c>
      <c r="AK14" s="54">
        <v>30.854473442464986</v>
      </c>
      <c r="AL14" s="55">
        <v>1.186002165165055</v>
      </c>
      <c r="AM14" s="55">
        <v>0.2</v>
      </c>
      <c r="AN14" s="55" t="s">
        <v>187</v>
      </c>
      <c r="AO14" s="51">
        <v>0.65600000000000003</v>
      </c>
      <c r="AP14" s="51">
        <v>0.34599999999999997</v>
      </c>
      <c r="AQ14" s="51">
        <v>0.76800000000000002</v>
      </c>
      <c r="AR14" s="51">
        <v>0.251</v>
      </c>
      <c r="AS14" s="55">
        <v>0.77801742034827615</v>
      </c>
      <c r="AT14" s="55" t="s">
        <v>187</v>
      </c>
      <c r="AU14" s="51">
        <v>3.0851738346859642E-2</v>
      </c>
      <c r="AV14" s="51">
        <v>3.4944000000000003E-2</v>
      </c>
      <c r="AW14" s="54">
        <v>2.3996044800000003</v>
      </c>
      <c r="AX14" s="118" t="s">
        <v>187</v>
      </c>
      <c r="AY14" s="51">
        <v>6.2972E-2</v>
      </c>
      <c r="AZ14" s="51">
        <v>9.3823738346859642E-2</v>
      </c>
      <c r="BA14" s="55">
        <v>4.5682E-2</v>
      </c>
      <c r="BB14" s="55">
        <v>1.1622037243561476</v>
      </c>
      <c r="BC14" s="55" t="s">
        <v>188</v>
      </c>
      <c r="BD14" s="54">
        <v>0.1</v>
      </c>
      <c r="BE14" s="51">
        <v>1.255101723225472E-2</v>
      </c>
      <c r="BF14" s="116">
        <v>100.4</v>
      </c>
      <c r="BG14" s="51">
        <v>0.49990115354103498</v>
      </c>
      <c r="BH14" s="54">
        <v>2.2022077248503744</v>
      </c>
      <c r="BI14" s="55">
        <v>0.05</v>
      </c>
      <c r="BJ14" s="51">
        <v>7.7129345867149113E-4</v>
      </c>
      <c r="BK14" s="51">
        <v>0.02</v>
      </c>
      <c r="BL14" s="55">
        <v>698.74599999999998</v>
      </c>
      <c r="BM14" s="55">
        <v>699.55399999999997</v>
      </c>
      <c r="BN14" s="55">
        <v>695.95380214811973</v>
      </c>
      <c r="BO14" s="55">
        <v>695.24315514811974</v>
      </c>
      <c r="BP14" s="67">
        <v>695.77180214811972</v>
      </c>
      <c r="BQ14" s="67">
        <v>695.06115514811972</v>
      </c>
      <c r="BR14" s="55" t="s">
        <v>187</v>
      </c>
      <c r="BS14" s="55">
        <v>695.83477414811966</v>
      </c>
      <c r="BT14" s="55">
        <v>695.12412714811967</v>
      </c>
      <c r="BU14" s="55">
        <v>695.86562588646655</v>
      </c>
      <c r="BV14" s="55">
        <v>695.15497888646655</v>
      </c>
      <c r="BW14" s="115">
        <v>2.7921978518802462</v>
      </c>
      <c r="BX14" s="55">
        <v>4.3108448518802334</v>
      </c>
    </row>
    <row r="15" spans="1:76" s="68" customFormat="1" ht="12" customHeight="1" x14ac:dyDescent="0.25">
      <c r="A15" s="64"/>
      <c r="B15" s="118"/>
      <c r="C15" s="118"/>
      <c r="D15" s="118"/>
      <c r="E15" s="51"/>
      <c r="F15" s="51"/>
      <c r="G15" s="52"/>
      <c r="H15" s="54"/>
      <c r="I15" s="53"/>
      <c r="J15" s="51"/>
      <c r="K15" s="52"/>
      <c r="L15" s="65"/>
      <c r="M15" s="52"/>
      <c r="N15" s="51"/>
      <c r="O15" s="52"/>
      <c r="P15" s="51"/>
      <c r="Q15" s="52"/>
      <c r="R15" s="51"/>
      <c r="S15" s="51"/>
      <c r="T15" s="54"/>
      <c r="U15" s="55"/>
      <c r="V15" s="54"/>
      <c r="W15" s="55"/>
      <c r="X15" s="54"/>
      <c r="Y15" s="55"/>
      <c r="Z15" s="55"/>
      <c r="AA15" s="57"/>
      <c r="AB15" s="104"/>
      <c r="AC15" s="55"/>
      <c r="AD15" s="58"/>
      <c r="AE15" s="73"/>
      <c r="AF15" s="118"/>
      <c r="AG15" s="51"/>
      <c r="AH15" s="54"/>
      <c r="AI15" s="72"/>
      <c r="AJ15" s="65"/>
      <c r="AK15" s="54"/>
      <c r="AL15" s="55"/>
      <c r="AM15" s="55"/>
      <c r="AN15" s="55"/>
      <c r="AO15" s="51"/>
      <c r="AP15" s="51"/>
      <c r="AQ15" s="51"/>
      <c r="AR15" s="51"/>
      <c r="AS15" s="55"/>
      <c r="AT15" s="55"/>
      <c r="AU15" s="51"/>
      <c r="AV15" s="51"/>
      <c r="AW15" s="54"/>
      <c r="AX15" s="118"/>
      <c r="AY15" s="51"/>
      <c r="AZ15" s="51"/>
      <c r="BA15" s="55"/>
      <c r="BB15" s="55"/>
      <c r="BC15" s="55"/>
      <c r="BD15" s="54"/>
      <c r="BE15" s="51"/>
      <c r="BF15" s="116"/>
      <c r="BG15" s="51"/>
      <c r="BH15" s="54"/>
      <c r="BI15" s="55"/>
      <c r="BJ15" s="51"/>
      <c r="BK15" s="51"/>
      <c r="BL15" s="55"/>
      <c r="BM15" s="55"/>
      <c r="BN15" s="55"/>
      <c r="BO15" s="55"/>
      <c r="BP15" s="67"/>
      <c r="BQ15" s="67"/>
      <c r="BR15" s="55" t="s">
        <v>187</v>
      </c>
      <c r="BS15" s="55"/>
      <c r="BT15" s="55"/>
      <c r="BU15" s="55"/>
      <c r="BV15" s="55"/>
      <c r="BW15" s="115"/>
      <c r="BX15" s="55"/>
    </row>
    <row r="16" spans="1:76" s="68" customFormat="1" ht="12" customHeight="1" x14ac:dyDescent="0.25">
      <c r="A16" s="64">
        <v>6</v>
      </c>
      <c r="B16" s="118">
        <v>3</v>
      </c>
      <c r="C16" s="118">
        <v>4</v>
      </c>
      <c r="D16" s="118" t="s">
        <v>76</v>
      </c>
      <c r="E16" s="51">
        <v>0.29341099999999998</v>
      </c>
      <c r="F16" s="51">
        <v>1.195703</v>
      </c>
      <c r="G16" s="52">
        <v>1</v>
      </c>
      <c r="H16" s="54">
        <v>65.799614643545283</v>
      </c>
      <c r="I16" s="53">
        <v>78.676796628131029</v>
      </c>
      <c r="J16" s="51">
        <v>7.6156961392992231E-2</v>
      </c>
      <c r="K16" s="52">
        <v>0</v>
      </c>
      <c r="L16" s="65">
        <v>0.4</v>
      </c>
      <c r="M16" s="52">
        <v>0</v>
      </c>
      <c r="N16" s="51">
        <v>0.4</v>
      </c>
      <c r="O16" s="52">
        <v>0</v>
      </c>
      <c r="P16" s="51">
        <v>0.4</v>
      </c>
      <c r="Q16" s="52">
        <v>1</v>
      </c>
      <c r="R16" s="51">
        <v>7.6156961392992231E-2</v>
      </c>
      <c r="S16" s="51">
        <v>0.19745371477475399</v>
      </c>
      <c r="T16" s="54">
        <v>4.2706506561163593</v>
      </c>
      <c r="U16" s="55">
        <v>0.84325583655541558</v>
      </c>
      <c r="V16" s="54">
        <v>0.2</v>
      </c>
      <c r="W16" s="55">
        <v>0.23914060000000001</v>
      </c>
      <c r="X16" s="54">
        <v>2</v>
      </c>
      <c r="Y16" s="55">
        <v>2.3914059999999999</v>
      </c>
      <c r="Z16" s="55">
        <v>3.4738024365554154</v>
      </c>
      <c r="AA16" s="57">
        <v>3.4738024365554154</v>
      </c>
      <c r="AB16" s="104">
        <v>99.748000000000005</v>
      </c>
      <c r="AC16" s="55">
        <v>3.4738024365554154</v>
      </c>
      <c r="AD16" s="58">
        <v>1.1769659542045736E-2</v>
      </c>
      <c r="AE16" s="73">
        <v>1.4999999999999999E-2</v>
      </c>
      <c r="AF16" s="118">
        <v>8.9999999999999993E-3</v>
      </c>
      <c r="AG16" s="51">
        <v>6.9565947489775792E-2</v>
      </c>
      <c r="AH16" s="54">
        <v>2.7388168303061335</v>
      </c>
      <c r="AI16" s="72">
        <v>8</v>
      </c>
      <c r="AJ16" s="65">
        <v>0.182</v>
      </c>
      <c r="AK16" s="54">
        <v>45.166324324935232</v>
      </c>
      <c r="AL16" s="55">
        <v>1.7361293992525431</v>
      </c>
      <c r="AM16" s="55">
        <v>0.08</v>
      </c>
      <c r="AN16" s="55" t="s">
        <v>187</v>
      </c>
      <c r="AO16" s="51">
        <v>0.505</v>
      </c>
      <c r="AP16" s="51">
        <v>0.22</v>
      </c>
      <c r="AQ16" s="51">
        <v>0.53</v>
      </c>
      <c r="AR16" s="51">
        <v>0.151</v>
      </c>
      <c r="AS16" s="55">
        <v>0.87674534662253423</v>
      </c>
      <c r="AT16" s="55" t="s">
        <v>187</v>
      </c>
      <c r="AU16" s="51">
        <v>3.917851186668031E-2</v>
      </c>
      <c r="AV16" s="51">
        <v>2.4115000000000001E-2</v>
      </c>
      <c r="AW16" s="54">
        <v>3.54852225</v>
      </c>
      <c r="AX16" s="118" t="s">
        <v>187</v>
      </c>
      <c r="AY16" s="51">
        <v>4.0039999999999999E-2</v>
      </c>
      <c r="AZ16" s="51">
        <v>7.9218511866680302E-2</v>
      </c>
      <c r="BA16" s="55">
        <v>2.7481999999999999E-2</v>
      </c>
      <c r="BB16" s="55">
        <v>1.6885533944183222</v>
      </c>
      <c r="BC16" s="55" t="s">
        <v>188</v>
      </c>
      <c r="BD16" s="54">
        <v>0.2</v>
      </c>
      <c r="BE16" s="51">
        <v>4.670093403780687E-3</v>
      </c>
      <c r="BF16" s="116">
        <v>104.7</v>
      </c>
      <c r="BG16" s="51">
        <v>0.46289688864760759</v>
      </c>
      <c r="BH16" s="54">
        <v>2.5433894980637781</v>
      </c>
      <c r="BI16" s="55">
        <v>0.05</v>
      </c>
      <c r="BJ16" s="51">
        <v>9.7946279666700771E-4</v>
      </c>
      <c r="BK16" s="51">
        <v>0.01</v>
      </c>
      <c r="BL16" s="55">
        <v>699.92</v>
      </c>
      <c r="BM16" s="55">
        <v>698.74599999999998</v>
      </c>
      <c r="BN16" s="55">
        <v>697.71055837459994</v>
      </c>
      <c r="BO16" s="55">
        <v>696.21433837459995</v>
      </c>
      <c r="BP16" s="67">
        <v>697.52855837459992</v>
      </c>
      <c r="BQ16" s="67">
        <v>696.03233837459993</v>
      </c>
      <c r="BR16" s="55" t="s">
        <v>187</v>
      </c>
      <c r="BS16" s="55">
        <v>697.5685983745999</v>
      </c>
      <c r="BT16" s="55">
        <v>696.07237837459991</v>
      </c>
      <c r="BU16" s="55">
        <v>697.60777688646658</v>
      </c>
      <c r="BV16" s="55">
        <v>696.11155688646659</v>
      </c>
      <c r="BW16" s="115">
        <v>2.209441625400018</v>
      </c>
      <c r="BX16" s="55">
        <v>2.5316616254000337</v>
      </c>
    </row>
    <row r="17" spans="1:76" s="68" customFormat="1" ht="12" customHeight="1" x14ac:dyDescent="0.25">
      <c r="A17" s="64"/>
      <c r="B17" s="118"/>
      <c r="C17" s="118"/>
      <c r="D17" s="118"/>
      <c r="E17" s="51"/>
      <c r="F17" s="51"/>
      <c r="G17" s="52"/>
      <c r="H17" s="54"/>
      <c r="I17" s="53"/>
      <c r="J17" s="51"/>
      <c r="K17" s="52"/>
      <c r="L17" s="65"/>
      <c r="M17" s="52"/>
      <c r="N17" s="51"/>
      <c r="O17" s="52"/>
      <c r="P17" s="51"/>
      <c r="Q17" s="52"/>
      <c r="R17" s="51"/>
      <c r="S17" s="51"/>
      <c r="T17" s="54"/>
      <c r="U17" s="55"/>
      <c r="V17" s="54"/>
      <c r="W17" s="55"/>
      <c r="X17" s="54"/>
      <c r="Y17" s="55"/>
      <c r="Z17" s="55"/>
      <c r="AA17" s="57"/>
      <c r="AB17" s="104"/>
      <c r="AC17" s="55"/>
      <c r="AD17" s="58"/>
      <c r="AE17" s="73"/>
      <c r="AF17" s="118"/>
      <c r="AG17" s="51"/>
      <c r="AH17" s="54"/>
      <c r="AI17" s="72"/>
      <c r="AJ17" s="65"/>
      <c r="AK17" s="54"/>
      <c r="AL17" s="55"/>
      <c r="AM17" s="55"/>
      <c r="AN17" s="55"/>
      <c r="AO17" s="51"/>
      <c r="AP17" s="51"/>
      <c r="AQ17" s="51"/>
      <c r="AR17" s="51"/>
      <c r="AS17" s="55"/>
      <c r="AT17" s="55"/>
      <c r="AU17" s="51"/>
      <c r="AV17" s="51"/>
      <c r="AW17" s="54"/>
      <c r="AX17" s="118"/>
      <c r="AY17" s="51"/>
      <c r="AZ17" s="51"/>
      <c r="BA17" s="55"/>
      <c r="BB17" s="55"/>
      <c r="BC17" s="55"/>
      <c r="BD17" s="54"/>
      <c r="BE17" s="51"/>
      <c r="BF17" s="116"/>
      <c r="BG17" s="51"/>
      <c r="BH17" s="54"/>
      <c r="BI17" s="55"/>
      <c r="BJ17" s="51"/>
      <c r="BK17" s="51"/>
      <c r="BL17" s="55"/>
      <c r="BM17" s="55"/>
      <c r="BN17" s="55"/>
      <c r="BO17" s="55"/>
      <c r="BP17" s="67"/>
      <c r="BQ17" s="67"/>
      <c r="BR17" s="55" t="s">
        <v>187</v>
      </c>
      <c r="BS17" s="55"/>
      <c r="BT17" s="55"/>
      <c r="BU17" s="55"/>
      <c r="BV17" s="55"/>
      <c r="BW17" s="115"/>
      <c r="BX17" s="55"/>
    </row>
    <row r="18" spans="1:76" s="68" customFormat="1" ht="12" customHeight="1" x14ac:dyDescent="0.25">
      <c r="A18" s="64">
        <v>7</v>
      </c>
      <c r="B18" s="118">
        <v>5</v>
      </c>
      <c r="C18" s="118">
        <v>9</v>
      </c>
      <c r="D18" s="118" t="s">
        <v>75</v>
      </c>
      <c r="E18" s="51">
        <v>7.9195000000000002E-2</v>
      </c>
      <c r="F18" s="51">
        <v>7.9195000000000002E-2</v>
      </c>
      <c r="G18" s="52">
        <v>1</v>
      </c>
      <c r="H18" s="54">
        <v>65.799614643545283</v>
      </c>
      <c r="I18" s="53">
        <v>5.2110004816955691</v>
      </c>
      <c r="J18" s="51">
        <v>7.6156961392992231E-2</v>
      </c>
      <c r="K18" s="52">
        <v>0</v>
      </c>
      <c r="L18" s="65">
        <v>0.4</v>
      </c>
      <c r="M18" s="52">
        <v>0</v>
      </c>
      <c r="N18" s="51">
        <v>0.4</v>
      </c>
      <c r="O18" s="52">
        <v>0</v>
      </c>
      <c r="P18" s="51">
        <v>0.4</v>
      </c>
      <c r="Q18" s="52">
        <v>1</v>
      </c>
      <c r="R18" s="51">
        <v>7.6156961392992231E-2</v>
      </c>
      <c r="S18" s="51">
        <v>6.0312505575180198E-3</v>
      </c>
      <c r="T18" s="54">
        <v>4.4379558469975864</v>
      </c>
      <c r="U18" s="55">
        <v>2.6766423676444547E-2</v>
      </c>
      <c r="V18" s="54">
        <v>0.2</v>
      </c>
      <c r="W18" s="55">
        <v>1.5839000000000002E-2</v>
      </c>
      <c r="X18" s="54">
        <v>2</v>
      </c>
      <c r="Y18" s="55">
        <v>0.15839</v>
      </c>
      <c r="Z18" s="55">
        <v>0.20099542367644455</v>
      </c>
      <c r="AA18" s="57">
        <v>1.5</v>
      </c>
      <c r="AB18" s="104">
        <v>69.766000000000005</v>
      </c>
      <c r="AC18" s="55">
        <v>1.5</v>
      </c>
      <c r="AD18" s="58">
        <v>-1.4405297709485929E-2</v>
      </c>
      <c r="AE18" s="73">
        <v>7.0000000000000001E-3</v>
      </c>
      <c r="AF18" s="118">
        <v>8.9999999999999993E-3</v>
      </c>
      <c r="AG18" s="51">
        <v>5.8572024724592504E-2</v>
      </c>
      <c r="AH18" s="54">
        <v>2.3059852253776576</v>
      </c>
      <c r="AI18" s="72">
        <v>8</v>
      </c>
      <c r="AJ18" s="65">
        <v>0.182</v>
      </c>
      <c r="AK18" s="54">
        <v>30.854473442464986</v>
      </c>
      <c r="AL18" s="55">
        <v>1.186002165165055</v>
      </c>
      <c r="AM18" s="55">
        <v>0.05</v>
      </c>
      <c r="AN18" s="55" t="s">
        <v>187</v>
      </c>
      <c r="AO18" s="51">
        <v>0.45300000000000001</v>
      </c>
      <c r="AP18" s="51">
        <v>0.182</v>
      </c>
      <c r="AQ18" s="51">
        <v>0.44900000000000001</v>
      </c>
      <c r="AR18" s="51">
        <v>0.11600000000000001</v>
      </c>
      <c r="AS18" s="55">
        <v>0.53725898081976997</v>
      </c>
      <c r="AT18" s="55" t="s">
        <v>187</v>
      </c>
      <c r="AU18" s="51">
        <v>1.4711886466437204E-2</v>
      </c>
      <c r="AV18" s="51">
        <v>2.04295E-2</v>
      </c>
      <c r="AW18" s="54">
        <v>1.4028937650000002</v>
      </c>
      <c r="AX18" s="118" t="s">
        <v>187</v>
      </c>
      <c r="AY18" s="51">
        <v>3.3124000000000001E-2</v>
      </c>
      <c r="AZ18" s="51">
        <v>4.7835886466437202E-2</v>
      </c>
      <c r="BA18" s="55">
        <v>2.1111999999999999E-2</v>
      </c>
      <c r="BB18" s="55">
        <v>1.1805502882888852</v>
      </c>
      <c r="BC18" s="55" t="s">
        <v>188</v>
      </c>
      <c r="BD18" s="54">
        <v>0.2</v>
      </c>
      <c r="BE18" s="51">
        <v>1.973659878494816E-3</v>
      </c>
      <c r="BF18" s="116">
        <v>87.5</v>
      </c>
      <c r="BG18" s="51">
        <v>0.62676817684309927</v>
      </c>
      <c r="BH18" s="54">
        <v>3.4437811914456002</v>
      </c>
      <c r="BI18" s="55">
        <v>0.05</v>
      </c>
      <c r="BJ18" s="51">
        <v>7.3559432332186018E-4</v>
      </c>
      <c r="BK18" s="51">
        <v>0.01</v>
      </c>
      <c r="BL18" s="55">
        <v>695.32899999999995</v>
      </c>
      <c r="BM18" s="55">
        <v>696.33399999999995</v>
      </c>
      <c r="BN18" s="55">
        <v>694.529</v>
      </c>
      <c r="BO18" s="55">
        <v>694.04063799999994</v>
      </c>
      <c r="BP18" s="67">
        <v>694.34699999999998</v>
      </c>
      <c r="BQ18" s="67">
        <v>693.85863799999993</v>
      </c>
      <c r="BR18" s="55" t="s">
        <v>187</v>
      </c>
      <c r="BS18" s="55">
        <v>694.38012400000002</v>
      </c>
      <c r="BT18" s="55">
        <v>693.89176199999997</v>
      </c>
      <c r="BU18" s="55">
        <v>694.39483588646647</v>
      </c>
      <c r="BV18" s="55">
        <v>693.90647388646642</v>
      </c>
      <c r="BW18" s="115">
        <v>0.79999999999999993</v>
      </c>
      <c r="BX18" s="55">
        <v>2.2933620000000019</v>
      </c>
    </row>
    <row r="19" spans="1:76" s="68" customFormat="1" ht="12" customHeight="1" x14ac:dyDescent="0.25">
      <c r="A19" s="64">
        <v>8</v>
      </c>
      <c r="B19" s="118">
        <v>9</v>
      </c>
      <c r="C19" s="118">
        <v>8</v>
      </c>
      <c r="D19" s="118" t="s">
        <v>76</v>
      </c>
      <c r="E19" s="51">
        <v>8.9523000000000005E-2</v>
      </c>
      <c r="F19" s="51">
        <v>0.16871800000000001</v>
      </c>
      <c r="G19" s="52">
        <v>1</v>
      </c>
      <c r="H19" s="54">
        <v>65.799614643545283</v>
      </c>
      <c r="I19" s="53">
        <v>11.101579383429673</v>
      </c>
      <c r="J19" s="51">
        <v>7.6156961392992231E-2</v>
      </c>
      <c r="K19" s="52">
        <v>0</v>
      </c>
      <c r="L19" s="65">
        <v>0.4</v>
      </c>
      <c r="M19" s="52">
        <v>0</v>
      </c>
      <c r="N19" s="51">
        <v>0.4</v>
      </c>
      <c r="O19" s="52">
        <v>0</v>
      </c>
      <c r="P19" s="51">
        <v>0.4</v>
      </c>
      <c r="Q19" s="52">
        <v>1</v>
      </c>
      <c r="R19" s="51">
        <v>7.6156961392992231E-2</v>
      </c>
      <c r="S19" s="51">
        <v>1.2849050212302864E-2</v>
      </c>
      <c r="T19" s="54">
        <v>4.4101726152765037</v>
      </c>
      <c r="U19" s="55">
        <v>5.6666529378610837E-2</v>
      </c>
      <c r="V19" s="54">
        <v>0.2</v>
      </c>
      <c r="W19" s="55">
        <v>3.3743600000000006E-2</v>
      </c>
      <c r="X19" s="54">
        <v>2</v>
      </c>
      <c r="Y19" s="55">
        <v>0.33743600000000001</v>
      </c>
      <c r="Z19" s="55">
        <v>0.42784612937861083</v>
      </c>
      <c r="AA19" s="57">
        <v>1.5</v>
      </c>
      <c r="AB19" s="104">
        <v>53.209000000000003</v>
      </c>
      <c r="AC19" s="55">
        <v>1.5</v>
      </c>
      <c r="AD19" s="58">
        <v>-3.6102914920409124E-2</v>
      </c>
      <c r="AE19" s="73">
        <v>7.0000000000000001E-3</v>
      </c>
      <c r="AF19" s="118">
        <v>8.9999999999999993E-3</v>
      </c>
      <c r="AG19" s="51">
        <v>5.8572024724592504E-2</v>
      </c>
      <c r="AH19" s="54">
        <v>2.3059852253776576</v>
      </c>
      <c r="AI19" s="72">
        <v>8</v>
      </c>
      <c r="AJ19" s="65">
        <v>0.182</v>
      </c>
      <c r="AK19" s="54">
        <v>30.854473442464986</v>
      </c>
      <c r="AL19" s="55">
        <v>1.186002165165055</v>
      </c>
      <c r="AM19" s="55">
        <v>0.05</v>
      </c>
      <c r="AN19" s="55" t="s">
        <v>187</v>
      </c>
      <c r="AO19" s="51">
        <v>0.45300000000000001</v>
      </c>
      <c r="AP19" s="51">
        <v>0.182</v>
      </c>
      <c r="AQ19" s="51">
        <v>0.44900000000000001</v>
      </c>
      <c r="AR19" s="51">
        <v>0.11600000000000001</v>
      </c>
      <c r="AS19" s="55">
        <v>0.53725898081976997</v>
      </c>
      <c r="AT19" s="55" t="s">
        <v>187</v>
      </c>
      <c r="AU19" s="51">
        <v>1.4711886466437204E-2</v>
      </c>
      <c r="AV19" s="51">
        <v>2.04295E-2</v>
      </c>
      <c r="AW19" s="54">
        <v>1.4028937650000002</v>
      </c>
      <c r="AX19" s="118" t="s">
        <v>187</v>
      </c>
      <c r="AY19" s="51">
        <v>3.3124000000000001E-2</v>
      </c>
      <c r="AZ19" s="51">
        <v>4.7835886466437202E-2</v>
      </c>
      <c r="BA19" s="55">
        <v>2.1111999999999999E-2</v>
      </c>
      <c r="BB19" s="55">
        <v>1.1805502882888852</v>
      </c>
      <c r="BC19" s="55" t="s">
        <v>188</v>
      </c>
      <c r="BD19" s="54">
        <v>0.1</v>
      </c>
      <c r="BE19" s="51">
        <v>1.4711886466437204E-3</v>
      </c>
      <c r="BF19" s="116">
        <v>70.5</v>
      </c>
      <c r="BG19" s="51">
        <v>0.84898036326941717</v>
      </c>
      <c r="BH19" s="54">
        <v>3.7400016003058023</v>
      </c>
      <c r="BI19" s="55">
        <v>0.05</v>
      </c>
      <c r="BJ19" s="51">
        <v>3.6779716166093009E-4</v>
      </c>
      <c r="BK19" s="51">
        <v>0.01</v>
      </c>
      <c r="BL19" s="55">
        <v>696.33399999999995</v>
      </c>
      <c r="BM19" s="55">
        <v>698.255</v>
      </c>
      <c r="BN19" s="55">
        <v>694.03063799999995</v>
      </c>
      <c r="BO19" s="55">
        <v>693.65817499999991</v>
      </c>
      <c r="BP19" s="67">
        <v>693.84863799999994</v>
      </c>
      <c r="BQ19" s="67">
        <v>693.4761749999999</v>
      </c>
      <c r="BR19" s="55" t="s">
        <v>187</v>
      </c>
      <c r="BS19" s="55">
        <v>693.88176199999998</v>
      </c>
      <c r="BT19" s="55">
        <v>693.50929899999994</v>
      </c>
      <c r="BU19" s="55">
        <v>693.89647388646642</v>
      </c>
      <c r="BV19" s="55">
        <v>693.52401088646639</v>
      </c>
      <c r="BW19" s="115">
        <v>2.3033619999999928</v>
      </c>
      <c r="BX19" s="55">
        <v>4.5968250000000808</v>
      </c>
    </row>
    <row r="20" spans="1:76" s="68" customFormat="1" ht="12" customHeight="1" x14ac:dyDescent="0.25">
      <c r="A20" s="64"/>
      <c r="B20" s="118"/>
      <c r="C20" s="118"/>
      <c r="D20" s="118"/>
      <c r="E20" s="51"/>
      <c r="F20" s="51"/>
      <c r="G20" s="52"/>
      <c r="H20" s="54"/>
      <c r="I20" s="53"/>
      <c r="J20" s="51"/>
      <c r="K20" s="52"/>
      <c r="L20" s="65"/>
      <c r="M20" s="52"/>
      <c r="N20" s="51"/>
      <c r="O20" s="52"/>
      <c r="P20" s="51"/>
      <c r="Q20" s="52"/>
      <c r="R20" s="51"/>
      <c r="S20" s="51"/>
      <c r="T20" s="54"/>
      <c r="U20" s="55"/>
      <c r="V20" s="54"/>
      <c r="W20" s="55"/>
      <c r="X20" s="54"/>
      <c r="Y20" s="55"/>
      <c r="Z20" s="55"/>
      <c r="AA20" s="57"/>
      <c r="AB20" s="104"/>
      <c r="AC20" s="55"/>
      <c r="AD20" s="58"/>
      <c r="AE20" s="73"/>
      <c r="AF20" s="118"/>
      <c r="AG20" s="51"/>
      <c r="AH20" s="54"/>
      <c r="AI20" s="72"/>
      <c r="AJ20" s="65"/>
      <c r="AK20" s="54"/>
      <c r="AL20" s="55"/>
      <c r="AM20" s="55"/>
      <c r="AN20" s="55"/>
      <c r="AO20" s="51"/>
      <c r="AP20" s="51"/>
      <c r="AQ20" s="51"/>
      <c r="AR20" s="51"/>
      <c r="AS20" s="55"/>
      <c r="AT20" s="55"/>
      <c r="AU20" s="51"/>
      <c r="AV20" s="51"/>
      <c r="AW20" s="54"/>
      <c r="AX20" s="118"/>
      <c r="AY20" s="51"/>
      <c r="AZ20" s="51"/>
      <c r="BA20" s="55"/>
      <c r="BB20" s="55"/>
      <c r="BC20" s="55"/>
      <c r="BD20" s="54"/>
      <c r="BE20" s="51"/>
      <c r="BF20" s="116"/>
      <c r="BG20" s="51"/>
      <c r="BH20" s="54"/>
      <c r="BI20" s="55"/>
      <c r="BJ20" s="51"/>
      <c r="BK20" s="51"/>
      <c r="BL20" s="55"/>
      <c r="BM20" s="55"/>
      <c r="BN20" s="55"/>
      <c r="BO20" s="55"/>
      <c r="BP20" s="67"/>
      <c r="BQ20" s="67"/>
      <c r="BR20" s="55" t="s">
        <v>187</v>
      </c>
      <c r="BS20" s="55"/>
      <c r="BT20" s="55"/>
      <c r="BU20" s="55"/>
      <c r="BV20" s="55"/>
      <c r="BW20" s="115"/>
      <c r="BX20" s="55"/>
    </row>
    <row r="21" spans="1:76" s="68" customFormat="1" ht="12" customHeight="1" x14ac:dyDescent="0.25">
      <c r="A21" s="64">
        <v>9</v>
      </c>
      <c r="B21" s="118">
        <v>33</v>
      </c>
      <c r="C21" s="118">
        <v>6</v>
      </c>
      <c r="D21" s="118" t="s">
        <v>75</v>
      </c>
      <c r="E21" s="51">
        <v>5.1870000000000003</v>
      </c>
      <c r="F21" s="51">
        <v>5.1870000000000003</v>
      </c>
      <c r="G21" s="52">
        <v>0.87860000000000005</v>
      </c>
      <c r="H21" s="54">
        <v>65.799614643545283</v>
      </c>
      <c r="I21" s="53">
        <v>341.30260115606939</v>
      </c>
      <c r="J21" s="51">
        <v>7.6156961392992231E-2</v>
      </c>
      <c r="K21" s="52">
        <v>0</v>
      </c>
      <c r="L21" s="65">
        <v>0.4</v>
      </c>
      <c r="M21" s="52">
        <v>0</v>
      </c>
      <c r="N21" s="51">
        <v>0.4</v>
      </c>
      <c r="O21" s="52">
        <v>0.12139999999999999</v>
      </c>
      <c r="P21" s="51">
        <v>0.4</v>
      </c>
      <c r="Q21" s="52">
        <v>1</v>
      </c>
      <c r="R21" s="51">
        <v>0.11547150627988298</v>
      </c>
      <c r="S21" s="51">
        <v>0.59895070307375309</v>
      </c>
      <c r="T21" s="54">
        <v>4.0539605869047772</v>
      </c>
      <c r="U21" s="55">
        <v>2.4281225437599012</v>
      </c>
      <c r="V21" s="54">
        <v>0.2</v>
      </c>
      <c r="W21" s="55">
        <v>1.0374000000000001</v>
      </c>
      <c r="X21" s="54">
        <v>2</v>
      </c>
      <c r="Y21" s="55">
        <v>10.374000000000001</v>
      </c>
      <c r="Z21" s="55">
        <v>13.839522543759902</v>
      </c>
      <c r="AA21" s="57">
        <v>13.839522543759902</v>
      </c>
      <c r="AB21" s="104">
        <v>57.847000000000001</v>
      </c>
      <c r="AC21" s="55">
        <v>13.839522543759902</v>
      </c>
      <c r="AD21" s="58">
        <v>2.3752312133730528E-2</v>
      </c>
      <c r="AE21" s="120">
        <v>1.7000000000000001E-2</v>
      </c>
      <c r="AF21" s="118">
        <v>1.2999999999999999E-2</v>
      </c>
      <c r="AG21" s="51">
        <v>0.13098180049116362</v>
      </c>
      <c r="AH21" s="54">
        <v>5.1567637988647093</v>
      </c>
      <c r="AI21" s="72">
        <v>10</v>
      </c>
      <c r="AJ21" s="65">
        <v>0.22700000000000001</v>
      </c>
      <c r="AK21" s="54">
        <v>60.002773002661371</v>
      </c>
      <c r="AL21" s="55">
        <v>1.4826195614266895</v>
      </c>
      <c r="AM21" s="55">
        <v>0.23</v>
      </c>
      <c r="AN21" s="55" t="s">
        <v>187</v>
      </c>
      <c r="AO21" s="51">
        <v>0.68</v>
      </c>
      <c r="AP21" s="51">
        <v>0.37</v>
      </c>
      <c r="AQ21" s="51">
        <v>0.80900000000000005</v>
      </c>
      <c r="AR21" s="51">
        <v>0.27300000000000002</v>
      </c>
      <c r="AS21" s="55">
        <v>1.0081813017701489</v>
      </c>
      <c r="AT21" s="55" t="s">
        <v>187</v>
      </c>
      <c r="AU21" s="51">
        <v>5.1805786811363504E-2</v>
      </c>
      <c r="AV21" s="51">
        <v>4.5910750000000007E-2</v>
      </c>
      <c r="AW21" s="54">
        <v>7.6565357775000011</v>
      </c>
      <c r="AX21" s="118" t="s">
        <v>187</v>
      </c>
      <c r="AY21" s="51">
        <v>8.3989999999999995E-2</v>
      </c>
      <c r="AZ21" s="51">
        <v>0.13579578681136351</v>
      </c>
      <c r="BA21" s="55">
        <v>6.1971000000000005E-2</v>
      </c>
      <c r="BB21" s="55">
        <v>1.2930338155129633</v>
      </c>
      <c r="BC21" s="55" t="s">
        <v>188</v>
      </c>
      <c r="BD21" s="54">
        <v>0.1</v>
      </c>
      <c r="BE21" s="51">
        <v>5.1805786811363504E-3</v>
      </c>
      <c r="BF21" s="116">
        <v>9.5</v>
      </c>
      <c r="BG21" s="51">
        <v>7.2207733926680158</v>
      </c>
      <c r="BH21" s="54">
        <v>31.809574417039716</v>
      </c>
      <c r="BI21" s="55">
        <v>0.2</v>
      </c>
      <c r="BJ21" s="51">
        <v>2.0816769748077033E-2</v>
      </c>
      <c r="BK21" s="51">
        <v>0.03</v>
      </c>
      <c r="BL21" s="55">
        <v>703.02099999999996</v>
      </c>
      <c r="BM21" s="55">
        <v>701.64700000000005</v>
      </c>
      <c r="BN21" s="55">
        <v>700.49799999999993</v>
      </c>
      <c r="BO21" s="55">
        <v>699.51460099999997</v>
      </c>
      <c r="BP21" s="184">
        <v>700.27099999999996</v>
      </c>
      <c r="BQ21" s="184">
        <v>699.287601</v>
      </c>
      <c r="BR21" s="55" t="s">
        <v>187</v>
      </c>
      <c r="BS21" s="55">
        <v>700.35498999999993</v>
      </c>
      <c r="BT21" s="55">
        <v>699.37159099999997</v>
      </c>
      <c r="BU21" s="55">
        <v>700.40679578681136</v>
      </c>
      <c r="BV21" s="55">
        <v>699.4233967868114</v>
      </c>
      <c r="BW21" s="115">
        <v>2.5229999999999997</v>
      </c>
      <c r="BX21" s="55">
        <v>2.1323990000000776</v>
      </c>
    </row>
    <row r="22" spans="1:76" s="68" customFormat="1" ht="12" customHeight="1" x14ac:dyDescent="0.25">
      <c r="A22" s="64">
        <v>10</v>
      </c>
      <c r="B22" s="118">
        <v>6</v>
      </c>
      <c r="C22" s="118">
        <v>7</v>
      </c>
      <c r="D22" s="118" t="s">
        <v>76</v>
      </c>
      <c r="E22" s="51">
        <v>0.34799000000000002</v>
      </c>
      <c r="F22" s="51">
        <v>5.5349900000000005</v>
      </c>
      <c r="G22" s="52">
        <v>1</v>
      </c>
      <c r="H22" s="54">
        <v>65.799614643545283</v>
      </c>
      <c r="I22" s="53">
        <v>364.20020905587671</v>
      </c>
      <c r="J22" s="51">
        <v>7.6156961392992231E-2</v>
      </c>
      <c r="K22" s="52">
        <v>0</v>
      </c>
      <c r="L22" s="65">
        <v>0.4</v>
      </c>
      <c r="M22" s="52">
        <v>0</v>
      </c>
      <c r="N22" s="51">
        <v>0.4</v>
      </c>
      <c r="O22" s="52">
        <v>0</v>
      </c>
      <c r="P22" s="51">
        <v>0.4</v>
      </c>
      <c r="Q22" s="52">
        <v>1</v>
      </c>
      <c r="R22" s="51">
        <v>7.6156961392992231E-2</v>
      </c>
      <c r="S22" s="51">
        <v>0.62545256406890049</v>
      </c>
      <c r="T22" s="54">
        <v>4.0411709218530367</v>
      </c>
      <c r="U22" s="55">
        <v>2.5275607149136641</v>
      </c>
      <c r="V22" s="54">
        <v>0.2</v>
      </c>
      <c r="W22" s="55">
        <v>1.1069980000000001</v>
      </c>
      <c r="X22" s="54">
        <v>2</v>
      </c>
      <c r="Y22" s="55">
        <v>11.069980000000001</v>
      </c>
      <c r="Z22" s="55">
        <v>14.704538714913665</v>
      </c>
      <c r="AA22" s="57">
        <v>14.704538714913665</v>
      </c>
      <c r="AB22" s="104">
        <v>101.429</v>
      </c>
      <c r="AC22" s="55">
        <v>14.704538714913665</v>
      </c>
      <c r="AD22" s="58">
        <v>2.0635124076941253E-2</v>
      </c>
      <c r="AE22" s="73">
        <v>3.5000000000000003E-2</v>
      </c>
      <c r="AF22" s="118">
        <v>8.9999999999999993E-3</v>
      </c>
      <c r="AG22" s="51">
        <v>0.10195145213677634</v>
      </c>
      <c r="AH22" s="54">
        <v>4.0138366982982809</v>
      </c>
      <c r="AI22" s="72">
        <v>10</v>
      </c>
      <c r="AJ22" s="65">
        <v>0.22700000000000001</v>
      </c>
      <c r="AK22" s="54">
        <v>124.36028994773334</v>
      </c>
      <c r="AL22" s="55">
        <v>3.0728412924020421</v>
      </c>
      <c r="AM22" s="55">
        <v>0.12</v>
      </c>
      <c r="AN22" s="55" t="s">
        <v>187</v>
      </c>
      <c r="AO22" s="51">
        <v>0.56999999999999995</v>
      </c>
      <c r="AP22" s="51">
        <v>0.27</v>
      </c>
      <c r="AQ22" s="51">
        <v>0.63</v>
      </c>
      <c r="AR22" s="51">
        <v>0.188</v>
      </c>
      <c r="AS22" s="55">
        <v>1.7515195366691638</v>
      </c>
      <c r="AT22" s="55" t="s">
        <v>187</v>
      </c>
      <c r="AU22" s="51">
        <v>0.15636191066940683</v>
      </c>
      <c r="AV22" s="51">
        <v>3.57525E-2</v>
      </c>
      <c r="AW22" s="54">
        <v>12.275620875000001</v>
      </c>
      <c r="AX22" s="118" t="s">
        <v>187</v>
      </c>
      <c r="AY22" s="51">
        <v>6.1290000000000004E-2</v>
      </c>
      <c r="AZ22" s="51">
        <v>0.21765191066940684</v>
      </c>
      <c r="BA22" s="55">
        <v>4.2675999999999999E-2</v>
      </c>
      <c r="BB22" s="55">
        <v>2.7070023259881029</v>
      </c>
      <c r="BC22" s="55" t="s">
        <v>188</v>
      </c>
      <c r="BD22" s="54">
        <v>0.2</v>
      </c>
      <c r="BE22" s="51">
        <v>2.8330004840593927E-2</v>
      </c>
      <c r="BF22" s="116">
        <v>6.6</v>
      </c>
      <c r="BG22" s="51">
        <v>10.405892735564793</v>
      </c>
      <c r="BH22" s="54">
        <v>45.840937161078379</v>
      </c>
      <c r="BI22" s="55">
        <v>0.2</v>
      </c>
      <c r="BJ22" s="51">
        <v>2.5916682467338581E-2</v>
      </c>
      <c r="BK22" s="51">
        <v>6.0000000000000005E-2</v>
      </c>
      <c r="BL22" s="55">
        <v>701.64700000000005</v>
      </c>
      <c r="BM22" s="55">
        <v>699.55399999999997</v>
      </c>
      <c r="BN22" s="55">
        <v>699.37274487614206</v>
      </c>
      <c r="BO22" s="55">
        <v>695.82272987614203</v>
      </c>
      <c r="BP22" s="67">
        <v>699.14574487614209</v>
      </c>
      <c r="BQ22" s="67">
        <v>695.59572987614206</v>
      </c>
      <c r="BR22" s="55" t="s">
        <v>187</v>
      </c>
      <c r="BS22" s="55">
        <v>699.20703487614207</v>
      </c>
      <c r="BT22" s="55">
        <v>695.65701987614204</v>
      </c>
      <c r="BU22" s="55">
        <v>699.36339678681145</v>
      </c>
      <c r="BV22" s="55">
        <v>695.81338178681142</v>
      </c>
      <c r="BW22" s="115">
        <v>2.2742551238579836</v>
      </c>
      <c r="BX22" s="55">
        <v>3.7312701238579393</v>
      </c>
    </row>
    <row r="23" spans="1:76" s="68" customFormat="1" ht="12" customHeight="1" x14ac:dyDescent="0.25">
      <c r="A23" s="64">
        <v>11</v>
      </c>
      <c r="B23" s="118">
        <v>7</v>
      </c>
      <c r="C23" s="118">
        <v>8</v>
      </c>
      <c r="D23" s="118" t="s">
        <v>76</v>
      </c>
      <c r="E23" s="51">
        <v>0.50136599999999998</v>
      </c>
      <c r="F23" s="51">
        <v>8.2628319999999995</v>
      </c>
      <c r="G23" s="52">
        <v>1</v>
      </c>
      <c r="H23" s="54">
        <v>65.799614643545283</v>
      </c>
      <c r="I23" s="53">
        <v>543.69116146435454</v>
      </c>
      <c r="J23" s="51">
        <v>7.6156961392992231E-2</v>
      </c>
      <c r="K23" s="52">
        <v>0</v>
      </c>
      <c r="L23" s="65">
        <v>0.4</v>
      </c>
      <c r="M23" s="52">
        <v>0</v>
      </c>
      <c r="N23" s="51">
        <v>0.4</v>
      </c>
      <c r="O23" s="52">
        <v>0</v>
      </c>
      <c r="P23" s="51">
        <v>0.4</v>
      </c>
      <c r="Q23" s="52">
        <v>1</v>
      </c>
      <c r="R23" s="51">
        <v>7.6156961392992231E-2</v>
      </c>
      <c r="S23" s="51">
        <v>0.93958932951535223</v>
      </c>
      <c r="T23" s="54">
        <v>3.9552360914458942</v>
      </c>
      <c r="U23" s="55">
        <v>3.7162976272365702</v>
      </c>
      <c r="V23" s="54">
        <v>0.2</v>
      </c>
      <c r="W23" s="55">
        <v>1.6525664</v>
      </c>
      <c r="X23" s="54">
        <v>2</v>
      </c>
      <c r="Y23" s="55">
        <v>16.525663999999999</v>
      </c>
      <c r="Z23" s="55">
        <v>21.894528027236571</v>
      </c>
      <c r="AA23" s="57">
        <v>21.894528027236571</v>
      </c>
      <c r="AB23" s="104">
        <v>97.406999999999996</v>
      </c>
      <c r="AC23" s="55">
        <v>21.894528027236571</v>
      </c>
      <c r="AD23" s="58">
        <v>1.3335797221965344E-2</v>
      </c>
      <c r="AE23" s="73">
        <v>1.4999999999999999E-2</v>
      </c>
      <c r="AF23" s="118">
        <v>8.9999999999999993E-3</v>
      </c>
      <c r="AG23" s="51">
        <v>0.13874605120718994</v>
      </c>
      <c r="AH23" s="54">
        <v>5.4624429609129903</v>
      </c>
      <c r="AI23" s="72">
        <v>10</v>
      </c>
      <c r="AJ23" s="65">
        <v>0.22700000000000001</v>
      </c>
      <c r="AK23" s="54">
        <v>81.412920304591978</v>
      </c>
      <c r="AL23" s="55">
        <v>2.011646831574041</v>
      </c>
      <c r="AM23" s="55">
        <v>0.27</v>
      </c>
      <c r="AN23" s="55" t="s">
        <v>187</v>
      </c>
      <c r="AO23" s="51">
        <v>0.70599999999999996</v>
      </c>
      <c r="AP23" s="51">
        <v>0.4</v>
      </c>
      <c r="AQ23" s="51">
        <v>0.86</v>
      </c>
      <c r="AR23" s="51">
        <v>0.3</v>
      </c>
      <c r="AS23" s="55">
        <v>1.4202226630912729</v>
      </c>
      <c r="AT23" s="55" t="s">
        <v>187</v>
      </c>
      <c r="AU23" s="51">
        <v>0.10280491400397895</v>
      </c>
      <c r="AV23" s="51">
        <v>4.8805000000000001E-2</v>
      </c>
      <c r="AW23" s="54">
        <v>7.18165575</v>
      </c>
      <c r="AX23" s="118" t="s">
        <v>187</v>
      </c>
      <c r="AY23" s="51">
        <v>9.0800000000000006E-2</v>
      </c>
      <c r="AZ23" s="51">
        <v>0.19360491400397895</v>
      </c>
      <c r="BA23" s="55">
        <v>6.8099999999999994E-2</v>
      </c>
      <c r="BB23" s="55">
        <v>1.7375942827521982</v>
      </c>
      <c r="BC23" s="55" t="s">
        <v>188</v>
      </c>
      <c r="BD23" s="54">
        <v>0.2</v>
      </c>
      <c r="BE23" s="51">
        <v>1.761860550750835E-2</v>
      </c>
      <c r="BF23" s="116">
        <v>103.9</v>
      </c>
      <c r="BG23" s="51">
        <v>0.46961515866352588</v>
      </c>
      <c r="BH23" s="54">
        <v>2.0687892452137704</v>
      </c>
      <c r="BI23" s="55">
        <v>0.05</v>
      </c>
      <c r="BJ23" s="51">
        <v>4.1333473222390669E-3</v>
      </c>
      <c r="BK23" s="51">
        <v>0.03</v>
      </c>
      <c r="BL23" s="55">
        <v>699.55399999999997</v>
      </c>
      <c r="BM23" s="55">
        <v>698.255</v>
      </c>
      <c r="BN23" s="55">
        <v>695.15837397246253</v>
      </c>
      <c r="BO23" s="55">
        <v>693.69726897246255</v>
      </c>
      <c r="BP23" s="67">
        <v>694.93137397246255</v>
      </c>
      <c r="BQ23" s="67">
        <v>693.47026897246258</v>
      </c>
      <c r="BR23" s="55" t="s">
        <v>187</v>
      </c>
      <c r="BS23" s="55">
        <v>695.0221739724625</v>
      </c>
      <c r="BT23" s="55">
        <v>693.56106897246252</v>
      </c>
      <c r="BU23" s="55">
        <v>695.12497888646658</v>
      </c>
      <c r="BV23" s="55">
        <v>693.6638738864666</v>
      </c>
      <c r="BW23" s="115">
        <v>4.3956260275374461</v>
      </c>
      <c r="BX23" s="55">
        <v>4.557731027537443</v>
      </c>
    </row>
    <row r="24" spans="1:76" s="68" customFormat="1" ht="12" customHeight="1" x14ac:dyDescent="0.25">
      <c r="A24" s="64">
        <v>12</v>
      </c>
      <c r="B24" s="118">
        <v>8</v>
      </c>
      <c r="C24" s="118">
        <v>13</v>
      </c>
      <c r="D24" s="118" t="s">
        <v>76</v>
      </c>
      <c r="E24" s="51">
        <v>0.38952100000000001</v>
      </c>
      <c r="F24" s="51">
        <v>8.8210709999999999</v>
      </c>
      <c r="G24" s="52">
        <v>1</v>
      </c>
      <c r="H24" s="54">
        <v>65.799614643545283</v>
      </c>
      <c r="I24" s="53">
        <v>580.42307254335265</v>
      </c>
      <c r="J24" s="51">
        <v>7.6156961392992231E-2</v>
      </c>
      <c r="K24" s="52">
        <v>0</v>
      </c>
      <c r="L24" s="65">
        <v>0.4</v>
      </c>
      <c r="M24" s="52">
        <v>0</v>
      </c>
      <c r="N24" s="51">
        <v>0.4</v>
      </c>
      <c r="O24" s="52">
        <v>0</v>
      </c>
      <c r="P24" s="51">
        <v>0.4</v>
      </c>
      <c r="Q24" s="52">
        <v>1</v>
      </c>
      <c r="R24" s="51">
        <v>7.6156961392992231E-2</v>
      </c>
      <c r="S24" s="51">
        <v>0.98210311548641482</v>
      </c>
      <c r="T24" s="54">
        <v>3.9400307105497072</v>
      </c>
      <c r="U24" s="55">
        <v>3.8695164359430203</v>
      </c>
      <c r="V24" s="54">
        <v>0.2</v>
      </c>
      <c r="W24" s="55">
        <v>1.7642142000000001</v>
      </c>
      <c r="X24" s="54">
        <v>2</v>
      </c>
      <c r="Y24" s="55">
        <v>17.642142</v>
      </c>
      <c r="Z24" s="55">
        <v>23.275872635943021</v>
      </c>
      <c r="AA24" s="57">
        <v>23.275872635943021</v>
      </c>
      <c r="AB24" s="104">
        <v>118.04900000000001</v>
      </c>
      <c r="AC24" s="55">
        <v>23.275872635943021</v>
      </c>
      <c r="AD24" s="58">
        <v>1.5374971410176628E-2</v>
      </c>
      <c r="AE24" s="73">
        <v>7.0000000000000001E-3</v>
      </c>
      <c r="AF24" s="118">
        <v>8.9999999999999993E-3</v>
      </c>
      <c r="AG24" s="51">
        <v>0.16377430096646886</v>
      </c>
      <c r="AH24" s="54">
        <v>6.4478071246641289</v>
      </c>
      <c r="AI24" s="72">
        <v>10</v>
      </c>
      <c r="AJ24" s="65">
        <v>0.22700000000000001</v>
      </c>
      <c r="AK24" s="54">
        <v>55.6156124049431</v>
      </c>
      <c r="AL24" s="55">
        <v>1.3742164027758548</v>
      </c>
      <c r="AM24" s="55">
        <v>0.42</v>
      </c>
      <c r="AN24" s="55" t="s">
        <v>187</v>
      </c>
      <c r="AO24" s="51">
        <v>0.80600000000000005</v>
      </c>
      <c r="AP24" s="51">
        <v>0.51</v>
      </c>
      <c r="AQ24" s="51">
        <v>1.0209999999999999</v>
      </c>
      <c r="AR24" s="51">
        <v>0.40200000000000002</v>
      </c>
      <c r="AS24" s="55">
        <v>1.107618420637339</v>
      </c>
      <c r="AT24" s="55" t="s">
        <v>187</v>
      </c>
      <c r="AU24" s="51">
        <v>6.2528978885583744E-2</v>
      </c>
      <c r="AV24" s="51">
        <v>5.7941749999999993E-2</v>
      </c>
      <c r="AW24" s="54">
        <v>3.9788599724999991</v>
      </c>
      <c r="AX24" s="118" t="s">
        <v>187</v>
      </c>
      <c r="AY24" s="51">
        <v>0.11577000000000001</v>
      </c>
      <c r="AZ24" s="51">
        <v>0.17829897888558377</v>
      </c>
      <c r="BA24" s="55">
        <v>9.1254000000000002E-2</v>
      </c>
      <c r="BB24" s="55">
        <v>1.1706571203203129</v>
      </c>
      <c r="BC24" s="55" t="s">
        <v>188</v>
      </c>
      <c r="BD24" s="54">
        <v>0.1</v>
      </c>
      <c r="BE24" s="51">
        <v>4.7817092419146544E-3</v>
      </c>
      <c r="BF24" s="116">
        <v>57.9</v>
      </c>
      <c r="BG24" s="51">
        <v>1.0846598636140841</v>
      </c>
      <c r="BH24" s="54">
        <v>3.8192248718805781</v>
      </c>
      <c r="BI24" s="55">
        <v>0.05</v>
      </c>
      <c r="BJ24" s="51">
        <v>1.5632244721395937E-3</v>
      </c>
      <c r="BK24" s="51">
        <v>0.01</v>
      </c>
      <c r="BL24" s="55">
        <v>698.255</v>
      </c>
      <c r="BM24" s="55">
        <v>696.44</v>
      </c>
      <c r="BN24" s="55">
        <v>693.67326897246255</v>
      </c>
      <c r="BO24" s="55">
        <v>692.8469259724626</v>
      </c>
      <c r="BP24" s="67">
        <v>693.44626897246258</v>
      </c>
      <c r="BQ24" s="67">
        <v>692.61992597246262</v>
      </c>
      <c r="BR24" s="55" t="s">
        <v>187</v>
      </c>
      <c r="BS24" s="55">
        <v>693.56203897246257</v>
      </c>
      <c r="BT24" s="55">
        <v>692.73569597246262</v>
      </c>
      <c r="BU24" s="55">
        <v>693.65387388646661</v>
      </c>
      <c r="BV24" s="55">
        <v>692.82753088646666</v>
      </c>
      <c r="BW24" s="115">
        <v>4.5817310275374439</v>
      </c>
      <c r="BX24" s="55">
        <v>3.5930740275374546</v>
      </c>
    </row>
    <row r="25" spans="1:76" s="68" customFormat="1" ht="12" customHeight="1" x14ac:dyDescent="0.25">
      <c r="A25" s="64"/>
      <c r="B25" s="118"/>
      <c r="C25" s="118"/>
      <c r="D25" s="118"/>
      <c r="E25" s="51"/>
      <c r="F25" s="51"/>
      <c r="G25" s="52"/>
      <c r="H25" s="54"/>
      <c r="I25" s="53"/>
      <c r="J25" s="51"/>
      <c r="K25" s="52"/>
      <c r="L25" s="65"/>
      <c r="M25" s="52"/>
      <c r="N25" s="51"/>
      <c r="O25" s="52"/>
      <c r="P25" s="51"/>
      <c r="Q25" s="52"/>
      <c r="R25" s="51"/>
      <c r="S25" s="51"/>
      <c r="T25" s="54"/>
      <c r="U25" s="55"/>
      <c r="V25" s="54"/>
      <c r="W25" s="55"/>
      <c r="X25" s="54"/>
      <c r="Y25" s="55"/>
      <c r="Z25" s="55"/>
      <c r="AA25" s="57"/>
      <c r="AB25" s="104"/>
      <c r="AC25" s="55"/>
      <c r="AD25" s="58"/>
      <c r="AE25" s="73"/>
      <c r="AF25" s="118"/>
      <c r="AG25" s="51"/>
      <c r="AH25" s="54"/>
      <c r="AI25" s="72"/>
      <c r="AJ25" s="65"/>
      <c r="AK25" s="54"/>
      <c r="AL25" s="55"/>
      <c r="AM25" s="55"/>
      <c r="AN25" s="55"/>
      <c r="AO25" s="51"/>
      <c r="AP25" s="51"/>
      <c r="AQ25" s="51"/>
      <c r="AR25" s="51"/>
      <c r="AS25" s="55"/>
      <c r="AT25" s="55"/>
      <c r="AU25" s="51"/>
      <c r="AV25" s="51"/>
      <c r="AW25" s="54"/>
      <c r="AX25" s="118"/>
      <c r="AY25" s="51"/>
      <c r="AZ25" s="51"/>
      <c r="BA25" s="55"/>
      <c r="BB25" s="55"/>
      <c r="BC25" s="55"/>
      <c r="BD25" s="54"/>
      <c r="BE25" s="51"/>
      <c r="BF25" s="116"/>
      <c r="BG25" s="51"/>
      <c r="BH25" s="54"/>
      <c r="BI25" s="55"/>
      <c r="BJ25" s="51"/>
      <c r="BK25" s="51"/>
      <c r="BL25" s="55"/>
      <c r="BM25" s="55"/>
      <c r="BN25" s="55"/>
      <c r="BO25" s="55"/>
      <c r="BP25" s="67"/>
      <c r="BQ25" s="67"/>
      <c r="BR25" s="55" t="s">
        <v>187</v>
      </c>
      <c r="BS25" s="55"/>
      <c r="BT25" s="55"/>
      <c r="BU25" s="55"/>
      <c r="BV25" s="55"/>
      <c r="BW25" s="115"/>
      <c r="BX25" s="55"/>
    </row>
    <row r="26" spans="1:76" s="68" customFormat="1" ht="12" customHeight="1" x14ac:dyDescent="0.25">
      <c r="A26" s="64">
        <v>13</v>
      </c>
      <c r="B26" s="118">
        <v>6</v>
      </c>
      <c r="C26" s="118">
        <v>10</v>
      </c>
      <c r="D26" s="118" t="s">
        <v>75</v>
      </c>
      <c r="E26" s="51">
        <v>0.13473499999999999</v>
      </c>
      <c r="F26" s="51">
        <v>0.13473499999999999</v>
      </c>
      <c r="G26" s="52">
        <v>1</v>
      </c>
      <c r="H26" s="54">
        <v>65.799614643545283</v>
      </c>
      <c r="I26" s="53">
        <v>8.8655110789980736</v>
      </c>
      <c r="J26" s="51">
        <v>7.6156961392992231E-2</v>
      </c>
      <c r="K26" s="52">
        <v>0</v>
      </c>
      <c r="L26" s="65">
        <v>0.4</v>
      </c>
      <c r="M26" s="52">
        <v>0</v>
      </c>
      <c r="N26" s="51">
        <v>0.4</v>
      </c>
      <c r="O26" s="52">
        <v>0</v>
      </c>
      <c r="P26" s="51">
        <v>0.4</v>
      </c>
      <c r="Q26" s="52">
        <v>1</v>
      </c>
      <c r="R26" s="51">
        <v>7.6156961392992231E-2</v>
      </c>
      <c r="S26" s="51">
        <v>1.0261008193284809E-2</v>
      </c>
      <c r="T26" s="54">
        <v>4.4195074924944358</v>
      </c>
      <c r="U26" s="55">
        <v>4.5348602590769005E-2</v>
      </c>
      <c r="V26" s="54">
        <v>0.2</v>
      </c>
      <c r="W26" s="55">
        <v>2.6946999999999999E-2</v>
      </c>
      <c r="X26" s="54">
        <v>2</v>
      </c>
      <c r="Y26" s="55">
        <v>0.26946999999999999</v>
      </c>
      <c r="Z26" s="55">
        <v>0.34176560259076899</v>
      </c>
      <c r="AA26" s="57">
        <v>1.5</v>
      </c>
      <c r="AB26" s="104">
        <v>64.460999999999999</v>
      </c>
      <c r="AC26" s="55">
        <v>1.5</v>
      </c>
      <c r="AD26" s="58">
        <v>6.2983819673921096E-3</v>
      </c>
      <c r="AE26" s="73">
        <v>1.4999999999999999E-2</v>
      </c>
      <c r="AF26" s="118">
        <v>8.9999999999999993E-3</v>
      </c>
      <c r="AG26" s="51">
        <v>5.0772553800197899E-2</v>
      </c>
      <c r="AH26" s="54">
        <v>1.9989194409526734</v>
      </c>
      <c r="AI26" s="72">
        <v>8</v>
      </c>
      <c r="AJ26" s="65">
        <v>0.182</v>
      </c>
      <c r="AK26" s="54">
        <v>45.166324324935232</v>
      </c>
      <c r="AL26" s="55">
        <v>1.7361293992525431</v>
      </c>
      <c r="AM26" s="55">
        <v>0.03</v>
      </c>
      <c r="AN26" s="55" t="s">
        <v>187</v>
      </c>
      <c r="AO26" s="51">
        <v>0.4</v>
      </c>
      <c r="AP26" s="51">
        <v>0.14799999999999999</v>
      </c>
      <c r="AQ26" s="51">
        <v>0.37</v>
      </c>
      <c r="AR26" s="51">
        <v>8.5999999999999993E-2</v>
      </c>
      <c r="AS26" s="55">
        <v>0.69445175970101725</v>
      </c>
      <c r="AT26" s="55" t="s">
        <v>187</v>
      </c>
      <c r="AU26" s="51">
        <v>2.4580185858911283E-2</v>
      </c>
      <c r="AV26" s="51">
        <v>1.6834999999999999E-2</v>
      </c>
      <c r="AW26" s="54">
        <v>2.4772702499999997</v>
      </c>
      <c r="AX26" s="118" t="s">
        <v>187</v>
      </c>
      <c r="AY26" s="51">
        <v>2.6935999999999998E-2</v>
      </c>
      <c r="AZ26" s="51">
        <v>5.1516185858911281E-2</v>
      </c>
      <c r="BA26" s="55">
        <v>1.5651999999999999E-2</v>
      </c>
      <c r="BB26" s="55">
        <v>1.7722405098064251</v>
      </c>
      <c r="BC26" s="55" t="s">
        <v>188</v>
      </c>
      <c r="BD26" s="54">
        <v>0.1</v>
      </c>
      <c r="BE26" s="51">
        <v>1.8316693771067349E-3</v>
      </c>
      <c r="BF26" s="116">
        <v>85.5</v>
      </c>
      <c r="BG26" s="51">
        <v>0.64907634318446639</v>
      </c>
      <c r="BH26" s="54">
        <v>2.2854800816354452</v>
      </c>
      <c r="BI26" s="55">
        <v>0.05</v>
      </c>
      <c r="BJ26" s="51">
        <v>6.1450464647278208E-4</v>
      </c>
      <c r="BK26" s="51">
        <v>0.01</v>
      </c>
      <c r="BL26" s="55">
        <v>701.64700000000005</v>
      </c>
      <c r="BM26" s="55">
        <v>701.24099999999999</v>
      </c>
      <c r="BN26" s="55">
        <v>700.447</v>
      </c>
      <c r="BO26" s="55">
        <v>699.48008500000003</v>
      </c>
      <c r="BP26" s="67">
        <v>700.26499999999999</v>
      </c>
      <c r="BQ26" s="67">
        <v>699.29808500000001</v>
      </c>
      <c r="BR26" s="55" t="s">
        <v>187</v>
      </c>
      <c r="BS26" s="55">
        <v>700.29193599999996</v>
      </c>
      <c r="BT26" s="55">
        <v>699.32502099999999</v>
      </c>
      <c r="BU26" s="55">
        <v>700.31651618585886</v>
      </c>
      <c r="BV26" s="55">
        <v>699.34960118585889</v>
      </c>
      <c r="BW26" s="115">
        <v>1.2</v>
      </c>
      <c r="BX26" s="55">
        <v>1.7609149999999545</v>
      </c>
    </row>
    <row r="27" spans="1:76" s="68" customFormat="1" ht="12" customHeight="1" x14ac:dyDescent="0.25">
      <c r="A27" s="64"/>
      <c r="B27" s="118"/>
      <c r="C27" s="118"/>
      <c r="D27" s="118"/>
      <c r="E27" s="51"/>
      <c r="F27" s="51"/>
      <c r="G27" s="52"/>
      <c r="H27" s="54"/>
      <c r="I27" s="53"/>
      <c r="J27" s="51"/>
      <c r="K27" s="52"/>
      <c r="L27" s="65"/>
      <c r="M27" s="52"/>
      <c r="N27" s="51"/>
      <c r="O27" s="52"/>
      <c r="P27" s="51"/>
      <c r="Q27" s="52"/>
      <c r="R27" s="51"/>
      <c r="S27" s="51"/>
      <c r="T27" s="54"/>
      <c r="U27" s="55"/>
      <c r="V27" s="54"/>
      <c r="W27" s="55"/>
      <c r="X27" s="54"/>
      <c r="Y27" s="55"/>
      <c r="Z27" s="55"/>
      <c r="AA27" s="57"/>
      <c r="AB27" s="104"/>
      <c r="AC27" s="55"/>
      <c r="AD27" s="58"/>
      <c r="AE27" s="73"/>
      <c r="AF27" s="118"/>
      <c r="AG27" s="51"/>
      <c r="AH27" s="54"/>
      <c r="AI27" s="72"/>
      <c r="AJ27" s="65"/>
      <c r="AK27" s="54"/>
      <c r="AL27" s="55"/>
      <c r="AM27" s="55"/>
      <c r="AN27" s="55"/>
      <c r="AO27" s="51"/>
      <c r="AP27" s="51"/>
      <c r="AQ27" s="51"/>
      <c r="AR27" s="51"/>
      <c r="AS27" s="55"/>
      <c r="AT27" s="55"/>
      <c r="AU27" s="51"/>
      <c r="AV27" s="51"/>
      <c r="AW27" s="54"/>
      <c r="AX27" s="118"/>
      <c r="AY27" s="51"/>
      <c r="AZ27" s="51"/>
      <c r="BA27" s="55"/>
      <c r="BB27" s="55"/>
      <c r="BC27" s="55"/>
      <c r="BD27" s="54"/>
      <c r="BE27" s="51"/>
      <c r="BF27" s="116"/>
      <c r="BG27" s="51"/>
      <c r="BH27" s="54"/>
      <c r="BI27" s="55"/>
      <c r="BJ27" s="51"/>
      <c r="BK27" s="51"/>
      <c r="BL27" s="55"/>
      <c r="BM27" s="55"/>
      <c r="BN27" s="55"/>
      <c r="BO27" s="55"/>
      <c r="BP27" s="67"/>
      <c r="BQ27" s="67"/>
      <c r="BR27" s="55" t="s">
        <v>187</v>
      </c>
      <c r="BS27" s="55"/>
      <c r="BT27" s="55"/>
      <c r="BU27" s="55"/>
      <c r="BV27" s="55"/>
      <c r="BW27" s="115"/>
      <c r="BX27" s="55"/>
    </row>
    <row r="28" spans="1:76" s="68" customFormat="1" ht="12" customHeight="1" x14ac:dyDescent="0.25">
      <c r="A28" s="64">
        <v>14</v>
      </c>
      <c r="B28" s="118">
        <v>7</v>
      </c>
      <c r="C28" s="118">
        <v>12</v>
      </c>
      <c r="D28" s="118" t="s">
        <v>75</v>
      </c>
      <c r="E28" s="51">
        <v>0.33355299999999999</v>
      </c>
      <c r="F28" s="51">
        <v>0.33355299999999999</v>
      </c>
      <c r="G28" s="52">
        <v>1</v>
      </c>
      <c r="H28" s="54">
        <v>65.799614643545283</v>
      </c>
      <c r="I28" s="53">
        <v>21.947658863198459</v>
      </c>
      <c r="J28" s="51">
        <v>7.6156961392992231E-2</v>
      </c>
      <c r="K28" s="52">
        <v>0</v>
      </c>
      <c r="L28" s="65">
        <v>0.4</v>
      </c>
      <c r="M28" s="52">
        <v>0</v>
      </c>
      <c r="N28" s="51">
        <v>0.4</v>
      </c>
      <c r="O28" s="52">
        <v>0</v>
      </c>
      <c r="P28" s="51">
        <v>0.4</v>
      </c>
      <c r="Q28" s="52">
        <v>1</v>
      </c>
      <c r="R28" s="51">
        <v>7.6156961392992231E-2</v>
      </c>
      <c r="S28" s="51">
        <v>2.5402382943516738E-2</v>
      </c>
      <c r="T28" s="54">
        <v>4.3750005902074163</v>
      </c>
      <c r="U28" s="55">
        <v>0.11113544037056053</v>
      </c>
      <c r="V28" s="54">
        <v>0.2</v>
      </c>
      <c r="W28" s="55">
        <v>6.6710599999999995E-2</v>
      </c>
      <c r="X28" s="54">
        <v>2</v>
      </c>
      <c r="Y28" s="55">
        <v>0.66710599999999998</v>
      </c>
      <c r="Z28" s="55">
        <v>0.84495204037056049</v>
      </c>
      <c r="AA28" s="57">
        <v>1.5</v>
      </c>
      <c r="AB28" s="104">
        <v>82.718999999999994</v>
      </c>
      <c r="AC28" s="55">
        <v>1.5</v>
      </c>
      <c r="AD28" s="58">
        <v>-9.622940316010218E-3</v>
      </c>
      <c r="AE28" s="73">
        <v>7.0000000000000001E-3</v>
      </c>
      <c r="AF28" s="118">
        <v>8.9999999999999993E-3</v>
      </c>
      <c r="AG28" s="51">
        <v>5.8572024724592504E-2</v>
      </c>
      <c r="AH28" s="54">
        <v>2.3059852253776576</v>
      </c>
      <c r="AI28" s="72">
        <v>8</v>
      </c>
      <c r="AJ28" s="65">
        <v>0.182</v>
      </c>
      <c r="AK28" s="54">
        <v>30.854473442464986</v>
      </c>
      <c r="AL28" s="55">
        <v>1.186002165165055</v>
      </c>
      <c r="AM28" s="55">
        <v>0.05</v>
      </c>
      <c r="AN28" s="55" t="s">
        <v>187</v>
      </c>
      <c r="AO28" s="51">
        <v>0.45300000000000001</v>
      </c>
      <c r="AP28" s="51">
        <v>0.182</v>
      </c>
      <c r="AQ28" s="51">
        <v>0.44900000000000001</v>
      </c>
      <c r="AR28" s="51">
        <v>0.11600000000000001</v>
      </c>
      <c r="AS28" s="55">
        <v>0.53725898081976997</v>
      </c>
      <c r="AT28" s="55" t="s">
        <v>187</v>
      </c>
      <c r="AU28" s="51">
        <v>1.4711886466437204E-2</v>
      </c>
      <c r="AV28" s="51">
        <v>2.04295E-2</v>
      </c>
      <c r="AW28" s="54">
        <v>1.4028937650000002</v>
      </c>
      <c r="AX28" s="118" t="s">
        <v>187</v>
      </c>
      <c r="AY28" s="51">
        <v>3.3124000000000001E-2</v>
      </c>
      <c r="AZ28" s="51">
        <v>4.7835886466437202E-2</v>
      </c>
      <c r="BA28" s="55">
        <v>2.1111999999999999E-2</v>
      </c>
      <c r="BB28" s="55">
        <v>1.1805502882888852</v>
      </c>
      <c r="BC28" s="55" t="s">
        <v>188</v>
      </c>
      <c r="BD28" s="54">
        <v>0.1</v>
      </c>
      <c r="BE28" s="51">
        <v>4.9814975718402476E-3</v>
      </c>
      <c r="BF28" s="116">
        <v>87.9</v>
      </c>
      <c r="BG28" s="51">
        <v>0.62240423578087467</v>
      </c>
      <c r="BH28" s="54">
        <v>2.1915642104960376</v>
      </c>
      <c r="BI28" s="55">
        <v>0.05</v>
      </c>
      <c r="BJ28" s="51">
        <v>3.6779716166093009E-4</v>
      </c>
      <c r="BK28" s="51">
        <v>0.01</v>
      </c>
      <c r="BL28" s="55">
        <v>699.55399999999997</v>
      </c>
      <c r="BM28" s="55">
        <v>700.35</v>
      </c>
      <c r="BN28" s="55">
        <v>698.35399999999993</v>
      </c>
      <c r="BO28" s="55">
        <v>697.77496699999995</v>
      </c>
      <c r="BP28" s="67">
        <v>698.17199999999991</v>
      </c>
      <c r="BQ28" s="67">
        <v>697.59296699999993</v>
      </c>
      <c r="BR28" s="55" t="s">
        <v>187</v>
      </c>
      <c r="BS28" s="55">
        <v>698.20512399999996</v>
      </c>
      <c r="BT28" s="55">
        <v>697.62609099999997</v>
      </c>
      <c r="BU28" s="55">
        <v>698.2198358864664</v>
      </c>
      <c r="BV28" s="55">
        <v>697.64080288646642</v>
      </c>
      <c r="BW28" s="115">
        <v>1.2</v>
      </c>
      <c r="BX28" s="55">
        <v>2.5750330000000758</v>
      </c>
    </row>
    <row r="29" spans="1:76" s="68" customFormat="1" ht="12" customHeight="1" x14ac:dyDescent="0.25">
      <c r="A29" s="64"/>
      <c r="B29" s="118"/>
      <c r="C29" s="118"/>
      <c r="D29" s="118"/>
      <c r="E29" s="51"/>
      <c r="F29" s="51"/>
      <c r="G29" s="52"/>
      <c r="H29" s="54"/>
      <c r="I29" s="53"/>
      <c r="J29" s="51"/>
      <c r="K29" s="52"/>
      <c r="L29" s="65"/>
      <c r="M29" s="52"/>
      <c r="N29" s="51"/>
      <c r="O29" s="52"/>
      <c r="P29" s="51"/>
      <c r="Q29" s="52"/>
      <c r="R29" s="51"/>
      <c r="S29" s="51"/>
      <c r="T29" s="54"/>
      <c r="U29" s="55"/>
      <c r="V29" s="54"/>
      <c r="W29" s="55"/>
      <c r="X29" s="54"/>
      <c r="Y29" s="55"/>
      <c r="Z29" s="55"/>
      <c r="AA29" s="57"/>
      <c r="AB29" s="104"/>
      <c r="AC29" s="55"/>
      <c r="AD29" s="58"/>
      <c r="AE29" s="73"/>
      <c r="AF29" s="118"/>
      <c r="AG29" s="51"/>
      <c r="AH29" s="54"/>
      <c r="AI29" s="72"/>
      <c r="AJ29" s="65"/>
      <c r="AK29" s="54"/>
      <c r="AL29" s="55"/>
      <c r="AM29" s="55"/>
      <c r="AN29" s="55"/>
      <c r="AO29" s="51"/>
      <c r="AP29" s="51"/>
      <c r="AQ29" s="51"/>
      <c r="AR29" s="51"/>
      <c r="AS29" s="55"/>
      <c r="AT29" s="55"/>
      <c r="AU29" s="51"/>
      <c r="AV29" s="51"/>
      <c r="AW29" s="54"/>
      <c r="AX29" s="118"/>
      <c r="AY29" s="51"/>
      <c r="AZ29" s="51"/>
      <c r="BA29" s="55"/>
      <c r="BB29" s="55"/>
      <c r="BC29" s="55"/>
      <c r="BD29" s="54"/>
      <c r="BE29" s="51"/>
      <c r="BF29" s="116"/>
      <c r="BG29" s="51"/>
      <c r="BH29" s="54"/>
      <c r="BI29" s="55"/>
      <c r="BJ29" s="51"/>
      <c r="BK29" s="51"/>
      <c r="BL29" s="55"/>
      <c r="BM29" s="55"/>
      <c r="BN29" s="55"/>
      <c r="BO29" s="55"/>
      <c r="BP29" s="67"/>
      <c r="BQ29" s="67"/>
      <c r="BR29" s="55" t="s">
        <v>187</v>
      </c>
      <c r="BS29" s="55"/>
      <c r="BT29" s="55"/>
      <c r="BU29" s="55"/>
      <c r="BV29" s="55"/>
      <c r="BW29" s="115"/>
      <c r="BX29" s="55"/>
    </row>
    <row r="30" spans="1:76" s="68" customFormat="1" ht="12" customHeight="1" x14ac:dyDescent="0.25">
      <c r="A30" s="64">
        <v>15</v>
      </c>
      <c r="B30" s="118">
        <v>15</v>
      </c>
      <c r="C30" s="118">
        <v>16</v>
      </c>
      <c r="D30" s="118" t="s">
        <v>75</v>
      </c>
      <c r="E30" s="51">
        <v>0.156886</v>
      </c>
      <c r="F30" s="51">
        <v>0.156886</v>
      </c>
      <c r="G30" s="52">
        <v>1</v>
      </c>
      <c r="H30" s="54">
        <v>65.799614643545283</v>
      </c>
      <c r="I30" s="53">
        <v>10.323038342967244</v>
      </c>
      <c r="J30" s="51">
        <v>7.6156961392992231E-2</v>
      </c>
      <c r="K30" s="52">
        <v>0</v>
      </c>
      <c r="L30" s="65">
        <v>0.4</v>
      </c>
      <c r="M30" s="52">
        <v>0</v>
      </c>
      <c r="N30" s="51">
        <v>0.4</v>
      </c>
      <c r="O30" s="52">
        <v>0</v>
      </c>
      <c r="P30" s="51">
        <v>0.4</v>
      </c>
      <c r="Q30" s="52">
        <v>1</v>
      </c>
      <c r="R30" s="51">
        <v>7.6156961392992231E-2</v>
      </c>
      <c r="S30" s="51">
        <v>1.1947961045100979E-2</v>
      </c>
      <c r="T30" s="54">
        <v>4.4133001670113385</v>
      </c>
      <c r="U30" s="55">
        <v>5.2729938475789113E-2</v>
      </c>
      <c r="V30" s="54">
        <v>0.2</v>
      </c>
      <c r="W30" s="55">
        <v>3.1377200000000001E-2</v>
      </c>
      <c r="X30" s="54">
        <v>2</v>
      </c>
      <c r="Y30" s="55">
        <v>0.313772</v>
      </c>
      <c r="Z30" s="55">
        <v>0.3978791384757891</v>
      </c>
      <c r="AA30" s="57">
        <v>1.5</v>
      </c>
      <c r="AB30" s="104">
        <v>89.774000000000001</v>
      </c>
      <c r="AC30" s="55">
        <v>1.5</v>
      </c>
      <c r="AD30" s="58">
        <v>-1.9281751954908933E-2</v>
      </c>
      <c r="AE30" s="73">
        <v>7.0000000000000001E-3</v>
      </c>
      <c r="AF30" s="118">
        <v>8.9999999999999993E-3</v>
      </c>
      <c r="AG30" s="51">
        <v>5.8572024724592504E-2</v>
      </c>
      <c r="AH30" s="54">
        <v>2.3059852253776576</v>
      </c>
      <c r="AI30" s="72">
        <v>8</v>
      </c>
      <c r="AJ30" s="65">
        <v>0.182</v>
      </c>
      <c r="AK30" s="54">
        <v>30.854473442464986</v>
      </c>
      <c r="AL30" s="55">
        <v>1.186002165165055</v>
      </c>
      <c r="AM30" s="55">
        <v>0.05</v>
      </c>
      <c r="AN30" s="55" t="s">
        <v>187</v>
      </c>
      <c r="AO30" s="51">
        <v>0.45300000000000001</v>
      </c>
      <c r="AP30" s="51">
        <v>0.182</v>
      </c>
      <c r="AQ30" s="51">
        <v>0.44900000000000001</v>
      </c>
      <c r="AR30" s="51">
        <v>0.11600000000000001</v>
      </c>
      <c r="AS30" s="55">
        <v>0.53725898081976997</v>
      </c>
      <c r="AT30" s="55" t="s">
        <v>187</v>
      </c>
      <c r="AU30" s="51">
        <v>1.4711886466437204E-2</v>
      </c>
      <c r="AV30" s="51">
        <v>2.04295E-2</v>
      </c>
      <c r="AW30" s="54">
        <v>1.4028937650000002</v>
      </c>
      <c r="AX30" s="118" t="s">
        <v>187</v>
      </c>
      <c r="AY30" s="51">
        <v>3.3124000000000001E-2</v>
      </c>
      <c r="AZ30" s="51">
        <v>4.7835886466437202E-2</v>
      </c>
      <c r="BA30" s="55">
        <v>2.1111999999999999E-2</v>
      </c>
      <c r="BB30" s="55">
        <v>1.1805502882888852</v>
      </c>
      <c r="BC30" s="55" t="s">
        <v>188</v>
      </c>
      <c r="BD30" s="54">
        <v>0.2</v>
      </c>
      <c r="BE30" s="51">
        <v>5.4800136903975727E-2</v>
      </c>
      <c r="BF30" s="116">
        <v>64.099999999999994</v>
      </c>
      <c r="BG30" s="51">
        <v>0.95833874509085193</v>
      </c>
      <c r="BH30" s="54">
        <v>5.2655975004991866</v>
      </c>
      <c r="BI30" s="55">
        <v>0.05</v>
      </c>
      <c r="BJ30" s="51">
        <v>7.3559432332186018E-4</v>
      </c>
      <c r="BK30" s="51">
        <v>6.0000000000000005E-2</v>
      </c>
      <c r="BL30" s="55">
        <v>692.73199999999997</v>
      </c>
      <c r="BM30" s="55">
        <v>694.46299999999997</v>
      </c>
      <c r="BN30" s="55">
        <v>691.93200000000002</v>
      </c>
      <c r="BO30" s="55">
        <v>691.30358200000001</v>
      </c>
      <c r="BP30" s="67">
        <v>691.75</v>
      </c>
      <c r="BQ30" s="67">
        <v>691.12158199999999</v>
      </c>
      <c r="BR30" s="55" t="s">
        <v>187</v>
      </c>
      <c r="BS30" s="55">
        <v>691.78312400000004</v>
      </c>
      <c r="BT30" s="55">
        <v>691.15470600000003</v>
      </c>
      <c r="BU30" s="55">
        <v>691.79783588646649</v>
      </c>
      <c r="BV30" s="55">
        <v>691.16941788646648</v>
      </c>
      <c r="BW30" s="115">
        <v>0.79999999999999993</v>
      </c>
      <c r="BX30" s="55">
        <v>3.1594179999999596</v>
      </c>
    </row>
    <row r="31" spans="1:76" ht="12" customHeight="1" x14ac:dyDescent="0.25">
      <c r="A31" s="64">
        <v>16</v>
      </c>
      <c r="B31" s="118">
        <v>16</v>
      </c>
      <c r="C31" s="118">
        <v>17</v>
      </c>
      <c r="D31" s="118" t="s">
        <v>76</v>
      </c>
      <c r="E31" s="51">
        <v>9.4861000000000001E-2</v>
      </c>
      <c r="F31" s="51">
        <v>0.251747</v>
      </c>
      <c r="G31" s="52">
        <v>1</v>
      </c>
      <c r="H31" s="54">
        <v>65.799614643545283</v>
      </c>
      <c r="I31" s="53">
        <v>16.564855587668593</v>
      </c>
      <c r="J31" s="51">
        <v>7.6156961392992231E-2</v>
      </c>
      <c r="K31" s="52">
        <v>0</v>
      </c>
      <c r="L31" s="65">
        <v>0.4</v>
      </c>
      <c r="M31" s="52">
        <v>0</v>
      </c>
      <c r="N31" s="51">
        <v>0.4</v>
      </c>
      <c r="O31" s="52">
        <v>0</v>
      </c>
      <c r="P31" s="51">
        <v>0.4</v>
      </c>
      <c r="Q31" s="52">
        <v>1</v>
      </c>
      <c r="R31" s="51">
        <v>7.6156961392992231E-2</v>
      </c>
      <c r="S31" s="51">
        <v>1.9172286559801615E-2</v>
      </c>
      <c r="T31" s="54">
        <v>4.3908941422824093</v>
      </c>
      <c r="U31" s="55">
        <v>8.4183480749592671E-2</v>
      </c>
      <c r="V31" s="54">
        <v>0.2</v>
      </c>
      <c r="W31" s="55">
        <v>5.0349400000000002E-2</v>
      </c>
      <c r="X31" s="54">
        <v>2</v>
      </c>
      <c r="Y31" s="55">
        <v>0.503494</v>
      </c>
      <c r="Z31" s="55">
        <v>0.63802688074959268</v>
      </c>
      <c r="AA31" s="57">
        <v>1.5</v>
      </c>
      <c r="AB31" s="104">
        <v>21.390999999999998</v>
      </c>
      <c r="AC31" s="55">
        <v>1.5</v>
      </c>
      <c r="AD31" s="58">
        <v>-3.0667102987240558E-2</v>
      </c>
      <c r="AE31" s="73">
        <v>7.0000000000000001E-3</v>
      </c>
      <c r="AF31" s="118">
        <v>8.9999999999999993E-3</v>
      </c>
      <c r="AG31" s="51">
        <v>5.8572024724592504E-2</v>
      </c>
      <c r="AH31" s="54">
        <v>2.3059852253776576</v>
      </c>
      <c r="AI31" s="72">
        <v>8</v>
      </c>
      <c r="AJ31" s="65">
        <v>0.182</v>
      </c>
      <c r="AK31" s="54">
        <v>30.854473442464986</v>
      </c>
      <c r="AL31" s="55">
        <v>1.186002165165055</v>
      </c>
      <c r="AM31" s="55">
        <v>0.05</v>
      </c>
      <c r="AN31" s="55" t="s">
        <v>187</v>
      </c>
      <c r="AO31" s="51">
        <v>0.45300000000000001</v>
      </c>
      <c r="AP31" s="51">
        <v>0.182</v>
      </c>
      <c r="AQ31" s="51">
        <v>0.44900000000000001</v>
      </c>
      <c r="AR31" s="51">
        <v>0.11600000000000001</v>
      </c>
      <c r="AS31" s="55">
        <v>0.53725898081976997</v>
      </c>
      <c r="AT31" s="55" t="s">
        <v>187</v>
      </c>
      <c r="AU31" s="51">
        <v>1.4711886466437204E-2</v>
      </c>
      <c r="AV31" s="51">
        <v>2.04295E-2</v>
      </c>
      <c r="AW31" s="54">
        <v>1.4028937650000002</v>
      </c>
      <c r="AX31" s="118" t="s">
        <v>187</v>
      </c>
      <c r="AY31" s="51">
        <v>3.3124000000000001E-2</v>
      </c>
      <c r="AZ31" s="51">
        <v>4.7835886466437202E-2</v>
      </c>
      <c r="BA31" s="55">
        <v>2.1111999999999999E-2</v>
      </c>
      <c r="BB31" s="55">
        <v>1.1805502882888852</v>
      </c>
      <c r="BC31" s="55" t="s">
        <v>188</v>
      </c>
      <c r="BD31" s="54">
        <v>0.2</v>
      </c>
      <c r="BE31" s="51">
        <v>6.6713452859930092E-2</v>
      </c>
      <c r="BF31" s="116">
        <v>53.9</v>
      </c>
      <c r="BG31" s="51">
        <v>1.1801110798713177</v>
      </c>
      <c r="BH31" s="54">
        <v>6.4841268124797677</v>
      </c>
      <c r="BI31" s="55">
        <v>0.4</v>
      </c>
      <c r="BJ31" s="51">
        <v>5.8847545865748814E-3</v>
      </c>
      <c r="BK31" s="51">
        <v>0.08</v>
      </c>
      <c r="BL31" s="55">
        <v>694.46299999999997</v>
      </c>
      <c r="BM31" s="55">
        <v>695.11900000000003</v>
      </c>
      <c r="BN31" s="55">
        <v>691.22358199999996</v>
      </c>
      <c r="BO31" s="55">
        <v>691.07384500000001</v>
      </c>
      <c r="BP31" s="67">
        <v>691.04158199999995</v>
      </c>
      <c r="BQ31" s="67">
        <v>690.89184499999999</v>
      </c>
      <c r="BR31" s="55" t="s">
        <v>187</v>
      </c>
      <c r="BS31" s="55">
        <v>691.07470599999999</v>
      </c>
      <c r="BT31" s="55">
        <v>690.92496900000003</v>
      </c>
      <c r="BU31" s="55">
        <v>691.08941788646644</v>
      </c>
      <c r="BV31" s="55">
        <v>690.93968088646648</v>
      </c>
      <c r="BW31" s="115">
        <v>3.2394180000000006</v>
      </c>
      <c r="BX31" s="55">
        <v>4.0451550000000225</v>
      </c>
    </row>
    <row r="32" spans="1:76" ht="12" customHeight="1" x14ac:dyDescent="0.25">
      <c r="A32" s="64">
        <v>17</v>
      </c>
      <c r="B32" s="118">
        <v>17</v>
      </c>
      <c r="C32" s="118">
        <v>18</v>
      </c>
      <c r="D32" s="118" t="s">
        <v>76</v>
      </c>
      <c r="E32" s="51">
        <v>0</v>
      </c>
      <c r="F32" s="51">
        <v>0.251747</v>
      </c>
      <c r="G32" s="52">
        <v>0</v>
      </c>
      <c r="H32" s="54">
        <v>65.799614643545283</v>
      </c>
      <c r="I32" s="53">
        <v>16.564855587668593</v>
      </c>
      <c r="J32" s="51">
        <v>7.6156961392992231E-2</v>
      </c>
      <c r="K32" s="52">
        <v>0</v>
      </c>
      <c r="L32" s="65">
        <v>0.4</v>
      </c>
      <c r="M32" s="52">
        <v>0</v>
      </c>
      <c r="N32" s="51">
        <v>0.4</v>
      </c>
      <c r="O32" s="52">
        <v>0</v>
      </c>
      <c r="P32" s="51">
        <v>0.4</v>
      </c>
      <c r="Q32" s="52">
        <v>0</v>
      </c>
      <c r="R32" s="51">
        <v>0</v>
      </c>
      <c r="S32" s="51">
        <v>1.9172286559801615E-2</v>
      </c>
      <c r="T32" s="54">
        <v>4.3908941422824093</v>
      </c>
      <c r="U32" s="55">
        <v>8.4183480749592671E-2</v>
      </c>
      <c r="V32" s="54">
        <v>0.2</v>
      </c>
      <c r="W32" s="55">
        <v>5.0349400000000002E-2</v>
      </c>
      <c r="X32" s="54">
        <v>2</v>
      </c>
      <c r="Y32" s="55">
        <v>0.503494</v>
      </c>
      <c r="Z32" s="55">
        <v>0.63802688074959268</v>
      </c>
      <c r="AA32" s="57">
        <v>1.5</v>
      </c>
      <c r="AB32" s="104">
        <v>14.651</v>
      </c>
      <c r="AC32" s="55">
        <v>1.5</v>
      </c>
      <c r="AD32" s="58">
        <v>0.12988874479557846</v>
      </c>
      <c r="AE32" s="73">
        <v>7.0000000000000001E-3</v>
      </c>
      <c r="AF32" s="118">
        <v>8.9999999999999993E-3</v>
      </c>
      <c r="AG32" s="51">
        <v>5.8572024724592504E-2</v>
      </c>
      <c r="AH32" s="54">
        <v>2.3059852253776576</v>
      </c>
      <c r="AI32" s="72">
        <v>8</v>
      </c>
      <c r="AJ32" s="65">
        <v>0.182</v>
      </c>
      <c r="AK32" s="54">
        <v>30.854473442464986</v>
      </c>
      <c r="AL32" s="55">
        <v>1.186002165165055</v>
      </c>
      <c r="AM32" s="55">
        <v>0.05</v>
      </c>
      <c r="AN32" s="55" t="s">
        <v>187</v>
      </c>
      <c r="AO32" s="51">
        <v>0.45300000000000001</v>
      </c>
      <c r="AP32" s="51">
        <v>0.182</v>
      </c>
      <c r="AQ32" s="51">
        <v>0.44900000000000001</v>
      </c>
      <c r="AR32" s="51">
        <v>0.11600000000000001</v>
      </c>
      <c r="AS32" s="55">
        <v>0.53725898081976997</v>
      </c>
      <c r="AT32" s="55" t="s">
        <v>187</v>
      </c>
      <c r="AU32" s="51">
        <v>1.4711886466437204E-2</v>
      </c>
      <c r="AV32" s="51">
        <v>2.04295E-2</v>
      </c>
      <c r="AW32" s="54">
        <v>1.4028937650000002</v>
      </c>
      <c r="AX32" s="118" t="s">
        <v>187</v>
      </c>
      <c r="AY32" s="51">
        <v>3.3124000000000001E-2</v>
      </c>
      <c r="AZ32" s="51">
        <v>4.7835886466437202E-2</v>
      </c>
      <c r="BA32" s="55">
        <v>2.1111999999999999E-2</v>
      </c>
      <c r="BB32" s="55">
        <v>1.1805502882888852</v>
      </c>
      <c r="BC32" s="55" t="s">
        <v>188</v>
      </c>
      <c r="BD32" s="54">
        <v>0.1</v>
      </c>
      <c r="BE32" s="51">
        <v>1.4711886466437204E-3</v>
      </c>
      <c r="BF32" s="116">
        <v>94.8</v>
      </c>
      <c r="BG32" s="51">
        <v>0.55172828274422403</v>
      </c>
      <c r="BH32" s="54">
        <v>1.9427052209303666</v>
      </c>
      <c r="BI32" s="55">
        <v>0.05</v>
      </c>
      <c r="BJ32" s="51">
        <v>3.6779716166093009E-4</v>
      </c>
      <c r="BK32" s="51">
        <v>0.01</v>
      </c>
      <c r="BL32" s="55">
        <v>695.11900000000003</v>
      </c>
      <c r="BM32" s="55">
        <v>693.21600000000001</v>
      </c>
      <c r="BN32" s="55">
        <v>691.06384500000001</v>
      </c>
      <c r="BO32" s="55">
        <v>690.96128799999997</v>
      </c>
      <c r="BP32" s="67">
        <v>690.881845</v>
      </c>
      <c r="BQ32" s="67">
        <v>690.77928799999995</v>
      </c>
      <c r="BR32" s="55" t="s">
        <v>187</v>
      </c>
      <c r="BS32" s="55">
        <v>690.91496900000004</v>
      </c>
      <c r="BT32" s="55">
        <v>690.81241199999999</v>
      </c>
      <c r="BU32" s="55">
        <v>690.92968088646649</v>
      </c>
      <c r="BV32" s="55">
        <v>690.82712388646644</v>
      </c>
      <c r="BW32" s="115">
        <v>4.0551550000000134</v>
      </c>
      <c r="BX32" s="55">
        <v>2.2547120000000405</v>
      </c>
    </row>
    <row r="33" spans="1:76" ht="12" customHeight="1" x14ac:dyDescent="0.25">
      <c r="A33" s="64"/>
      <c r="B33" s="118"/>
      <c r="C33" s="118"/>
      <c r="D33" s="118"/>
      <c r="E33" s="51"/>
      <c r="F33" s="51"/>
      <c r="G33" s="52"/>
      <c r="H33" s="54"/>
      <c r="I33" s="53"/>
      <c r="J33" s="51"/>
      <c r="K33" s="52"/>
      <c r="L33" s="65"/>
      <c r="M33" s="52"/>
      <c r="N33" s="51"/>
      <c r="O33" s="52"/>
      <c r="P33" s="51"/>
      <c r="Q33" s="52"/>
      <c r="R33" s="51"/>
      <c r="S33" s="51"/>
      <c r="T33" s="54"/>
      <c r="U33" s="55"/>
      <c r="V33" s="54"/>
      <c r="W33" s="55"/>
      <c r="X33" s="54"/>
      <c r="Y33" s="55"/>
      <c r="Z33" s="55"/>
      <c r="AA33" s="57"/>
      <c r="AB33" s="104"/>
      <c r="AC33" s="55"/>
      <c r="AD33" s="58"/>
      <c r="AE33" s="73"/>
      <c r="AF33" s="118"/>
      <c r="AG33" s="51"/>
      <c r="AH33" s="54"/>
      <c r="AI33" s="72"/>
      <c r="AJ33" s="65"/>
      <c r="AK33" s="54"/>
      <c r="AL33" s="55"/>
      <c r="AM33" s="55"/>
      <c r="AN33" s="55"/>
      <c r="AO33" s="51"/>
      <c r="AP33" s="51"/>
      <c r="AQ33" s="51"/>
      <c r="AR33" s="51"/>
      <c r="AS33" s="55"/>
      <c r="AT33" s="55"/>
      <c r="AU33" s="51"/>
      <c r="AV33" s="51"/>
      <c r="AW33" s="54"/>
      <c r="AX33" s="118"/>
      <c r="AY33" s="51"/>
      <c r="AZ33" s="51"/>
      <c r="BA33" s="55"/>
      <c r="BB33" s="55"/>
      <c r="BC33" s="55"/>
      <c r="BD33" s="54"/>
      <c r="BE33" s="51"/>
      <c r="BF33" s="116"/>
      <c r="BG33" s="51"/>
      <c r="BH33" s="54"/>
      <c r="BI33" s="55"/>
      <c r="BJ33" s="51"/>
      <c r="BK33" s="51"/>
      <c r="BL33" s="55"/>
      <c r="BM33" s="55"/>
      <c r="BN33" s="55"/>
      <c r="BO33" s="55"/>
      <c r="BP33" s="67"/>
      <c r="BQ33" s="67"/>
      <c r="BR33" s="55" t="s">
        <v>187</v>
      </c>
      <c r="BS33" s="55"/>
      <c r="BT33" s="55"/>
      <c r="BU33" s="55"/>
      <c r="BV33" s="55"/>
      <c r="BW33" s="115"/>
      <c r="BX33" s="55"/>
    </row>
    <row r="34" spans="1:76" ht="12" customHeight="1" x14ac:dyDescent="0.25">
      <c r="A34" s="64">
        <v>18</v>
      </c>
      <c r="B34" s="118">
        <v>32</v>
      </c>
      <c r="C34" s="118">
        <v>10</v>
      </c>
      <c r="D34" s="118" t="s">
        <v>75</v>
      </c>
      <c r="E34" s="51">
        <v>6.5030000000000001</v>
      </c>
      <c r="F34" s="51">
        <v>6.5030000000000001</v>
      </c>
      <c r="G34" s="52">
        <v>1</v>
      </c>
      <c r="H34" s="54">
        <v>65.799614643545283</v>
      </c>
      <c r="I34" s="53">
        <v>427.89489402697501</v>
      </c>
      <c r="J34" s="51">
        <v>7.6156961392992231E-2</v>
      </c>
      <c r="K34" s="52">
        <v>0</v>
      </c>
      <c r="L34" s="65">
        <v>0.4</v>
      </c>
      <c r="M34" s="52">
        <v>0</v>
      </c>
      <c r="N34" s="51">
        <v>0.4</v>
      </c>
      <c r="O34" s="52">
        <v>0</v>
      </c>
      <c r="P34" s="51">
        <v>0.4</v>
      </c>
      <c r="Q34" s="52">
        <v>1</v>
      </c>
      <c r="R34" s="51">
        <v>7.6156961392992231E-2</v>
      </c>
      <c r="S34" s="51">
        <v>0.49524871993862851</v>
      </c>
      <c r="T34" s="54">
        <v>4.0080766289159548</v>
      </c>
      <c r="U34" s="55">
        <v>1.9849948198865599</v>
      </c>
      <c r="V34" s="54">
        <v>0.2</v>
      </c>
      <c r="W34" s="55">
        <v>1.3006000000000002</v>
      </c>
      <c r="X34" s="54">
        <v>2</v>
      </c>
      <c r="Y34" s="55">
        <v>13.006</v>
      </c>
      <c r="Z34" s="55">
        <v>16.291594819886559</v>
      </c>
      <c r="AA34" s="57">
        <v>16.291594819886559</v>
      </c>
      <c r="AB34" s="104">
        <v>53.110999999999997</v>
      </c>
      <c r="AC34" s="55">
        <v>16.291594819886559</v>
      </c>
      <c r="AD34" s="58">
        <v>1.4196682419838059E-2</v>
      </c>
      <c r="AE34" s="120">
        <v>1.24E-2</v>
      </c>
      <c r="AF34" s="118">
        <v>1.2999999999999999E-2</v>
      </c>
      <c r="AG34" s="51">
        <v>0.14773027207021919</v>
      </c>
      <c r="AH34" s="54">
        <v>5.8161524437094174</v>
      </c>
      <c r="AI34" s="72">
        <v>12</v>
      </c>
      <c r="AJ34" s="65">
        <v>0.28399999999999997</v>
      </c>
      <c r="AK34" s="54">
        <v>93.133156920397127</v>
      </c>
      <c r="AL34" s="55">
        <v>1.4702045516399886</v>
      </c>
      <c r="AM34" s="55">
        <v>0.17</v>
      </c>
      <c r="AN34" s="55" t="s">
        <v>187</v>
      </c>
      <c r="AO34" s="51">
        <v>0.624</v>
      </c>
      <c r="AP34" s="51">
        <v>0.315</v>
      </c>
      <c r="AQ34" s="51">
        <v>0.71599999999999997</v>
      </c>
      <c r="AR34" s="51">
        <v>0.22900000000000001</v>
      </c>
      <c r="AS34" s="55">
        <v>0.91740764022335286</v>
      </c>
      <c r="AT34" s="55" t="s">
        <v>187</v>
      </c>
      <c r="AU34" s="51">
        <v>4.2896879629978631E-2</v>
      </c>
      <c r="AV34" s="51">
        <v>5.0835999999999992E-2</v>
      </c>
      <c r="AW34" s="54">
        <v>6.1838943839999985</v>
      </c>
      <c r="AX34" s="118" t="s">
        <v>187</v>
      </c>
      <c r="AY34" s="51">
        <v>8.9459999999999998E-2</v>
      </c>
      <c r="AZ34" s="51">
        <v>0.13235687962997864</v>
      </c>
      <c r="BA34" s="55">
        <v>6.5035999999999997E-2</v>
      </c>
      <c r="BB34" s="55">
        <v>1.1485527282270342</v>
      </c>
      <c r="BC34" s="55" t="s">
        <v>188</v>
      </c>
      <c r="BD34" s="54">
        <v>0.1</v>
      </c>
      <c r="BE34" s="51">
        <v>2.6333061837889929E-4</v>
      </c>
      <c r="BF34" s="116">
        <v>0</v>
      </c>
      <c r="BG34" s="51">
        <v>0</v>
      </c>
      <c r="BH34" s="54">
        <v>0</v>
      </c>
      <c r="BI34" s="55" t="s">
        <v>187</v>
      </c>
      <c r="BJ34" s="51" t="s">
        <v>189</v>
      </c>
      <c r="BK34" s="51">
        <v>0.01</v>
      </c>
      <c r="BL34" s="55">
        <v>701.995</v>
      </c>
      <c r="BM34" s="55">
        <v>701.24099999999999</v>
      </c>
      <c r="BN34" s="55">
        <v>700.01400000000001</v>
      </c>
      <c r="BO34" s="55">
        <v>699.35542359999999</v>
      </c>
      <c r="BP34" s="184">
        <v>699.73</v>
      </c>
      <c r="BQ34" s="184">
        <v>699.0714236</v>
      </c>
      <c r="BR34" s="55" t="s">
        <v>187</v>
      </c>
      <c r="BS34" s="55">
        <v>699.81946000000005</v>
      </c>
      <c r="BT34" s="55">
        <v>699.16088360000003</v>
      </c>
      <c r="BU34" s="55">
        <v>699.86235687962994</v>
      </c>
      <c r="BV34" s="55">
        <v>699.20378047962993</v>
      </c>
      <c r="BW34" s="115">
        <v>1.9809999999999999</v>
      </c>
      <c r="BX34" s="55">
        <v>1.8855763999999908</v>
      </c>
    </row>
    <row r="35" spans="1:76" ht="12" customHeight="1" x14ac:dyDescent="0.25">
      <c r="A35" s="64">
        <v>19</v>
      </c>
      <c r="B35" s="118">
        <v>10</v>
      </c>
      <c r="C35" s="118">
        <v>11</v>
      </c>
      <c r="D35" s="118" t="s">
        <v>76</v>
      </c>
      <c r="E35" s="51">
        <v>0</v>
      </c>
      <c r="F35" s="51">
        <v>6.6377350000000002</v>
      </c>
      <c r="G35" s="52">
        <v>0</v>
      </c>
      <c r="H35" s="54">
        <v>65.799614643545283</v>
      </c>
      <c r="I35" s="53">
        <v>436.76040510597306</v>
      </c>
      <c r="J35" s="51">
        <v>7.6156961392992231E-2</v>
      </c>
      <c r="K35" s="52">
        <v>0</v>
      </c>
      <c r="L35" s="65">
        <v>0.4</v>
      </c>
      <c r="M35" s="52">
        <v>0</v>
      </c>
      <c r="N35" s="51">
        <v>0.4</v>
      </c>
      <c r="O35" s="52">
        <v>0</v>
      </c>
      <c r="P35" s="51">
        <v>0.4</v>
      </c>
      <c r="Q35" s="52">
        <v>0</v>
      </c>
      <c r="R35" s="51">
        <v>0</v>
      </c>
      <c r="S35" s="51">
        <v>0.50550972813191331</v>
      </c>
      <c r="T35" s="54">
        <v>4.0037255787028254</v>
      </c>
      <c r="U35" s="55">
        <v>2.0239222288048526</v>
      </c>
      <c r="V35" s="54">
        <v>0.2</v>
      </c>
      <c r="W35" s="55">
        <v>1.327547</v>
      </c>
      <c r="X35" s="54">
        <v>2</v>
      </c>
      <c r="Y35" s="55">
        <v>13.27547</v>
      </c>
      <c r="Z35" s="55">
        <v>16.626939228804854</v>
      </c>
      <c r="AA35" s="57">
        <v>16.626939228804854</v>
      </c>
      <c r="AB35" s="104">
        <v>5.9989999999999997</v>
      </c>
      <c r="AC35" s="55">
        <v>16.626939228804854</v>
      </c>
      <c r="AD35" s="58">
        <v>1.4502417069509766E-2</v>
      </c>
      <c r="AE35" s="73">
        <v>0.02</v>
      </c>
      <c r="AF35" s="118">
        <v>8.9999999999999993E-3</v>
      </c>
      <c r="AG35" s="51">
        <v>0.11856960941533315</v>
      </c>
      <c r="AH35" s="54">
        <v>4.6680948588713838</v>
      </c>
      <c r="AI35" s="72">
        <v>12</v>
      </c>
      <c r="AJ35" s="65">
        <v>0.28399999999999997</v>
      </c>
      <c r="AK35" s="54">
        <v>170.84777315405375</v>
      </c>
      <c r="AL35" s="55">
        <v>2.6970112689655301</v>
      </c>
      <c r="AM35" s="55">
        <v>0.1</v>
      </c>
      <c r="AN35" s="55" t="s">
        <v>187</v>
      </c>
      <c r="AO35" s="51">
        <v>0.54</v>
      </c>
      <c r="AP35" s="51">
        <v>0.248</v>
      </c>
      <c r="AQ35" s="51">
        <v>0.58599999999999997</v>
      </c>
      <c r="AR35" s="51">
        <v>0.17</v>
      </c>
      <c r="AS35" s="55">
        <v>1.4563860852413864</v>
      </c>
      <c r="AT35" s="55" t="s">
        <v>187</v>
      </c>
      <c r="AU35" s="51">
        <v>0.10810705551909942</v>
      </c>
      <c r="AV35" s="51">
        <v>4.1605999999999997E-2</v>
      </c>
      <c r="AW35" s="54">
        <v>8.1630971999999993</v>
      </c>
      <c r="AX35" s="118" t="s">
        <v>187</v>
      </c>
      <c r="AY35" s="51">
        <v>7.0431999999999995E-2</v>
      </c>
      <c r="AZ35" s="51">
        <v>0.17853905551909943</v>
      </c>
      <c r="BA35" s="55">
        <v>4.8279999999999997E-2</v>
      </c>
      <c r="BB35" s="55">
        <v>2.1162081688830141</v>
      </c>
      <c r="BC35" s="55" t="s">
        <v>188</v>
      </c>
      <c r="BD35" s="54">
        <v>0.2</v>
      </c>
      <c r="BE35" s="51">
        <v>2.1621411103819887E-2</v>
      </c>
      <c r="BF35" s="116">
        <v>0</v>
      </c>
      <c r="BG35" s="51">
        <v>0</v>
      </c>
      <c r="BH35" s="54">
        <v>0</v>
      </c>
      <c r="BI35" s="55" t="s">
        <v>187</v>
      </c>
      <c r="BJ35" s="51" t="s">
        <v>189</v>
      </c>
      <c r="BK35" s="51">
        <v>0.03</v>
      </c>
      <c r="BL35" s="55">
        <v>701.24099999999999</v>
      </c>
      <c r="BM35" s="55">
        <v>701.154</v>
      </c>
      <c r="BN35" s="55">
        <v>699.27924142411086</v>
      </c>
      <c r="BO35" s="55">
        <v>699.15926142411081</v>
      </c>
      <c r="BP35" s="67">
        <v>698.99524142411087</v>
      </c>
      <c r="BQ35" s="67">
        <v>698.87526142411082</v>
      </c>
      <c r="BR35" s="55" t="s">
        <v>187</v>
      </c>
      <c r="BS35" s="55">
        <v>699.06567342411086</v>
      </c>
      <c r="BT35" s="55">
        <v>698.9456934241108</v>
      </c>
      <c r="BU35" s="55">
        <v>699.17378047962995</v>
      </c>
      <c r="BV35" s="55">
        <v>699.0538004796299</v>
      </c>
      <c r="BW35" s="115">
        <v>1.9617585758891209</v>
      </c>
      <c r="BX35" s="55">
        <v>1.9947385758891869</v>
      </c>
    </row>
    <row r="36" spans="1:76" ht="12" customHeight="1" x14ac:dyDescent="0.25">
      <c r="A36" s="64">
        <v>20</v>
      </c>
      <c r="B36" s="118">
        <v>11</v>
      </c>
      <c r="C36" s="118">
        <v>12</v>
      </c>
      <c r="D36" s="118" t="s">
        <v>76</v>
      </c>
      <c r="E36" s="51">
        <v>0.315106</v>
      </c>
      <c r="F36" s="51">
        <v>6.9528410000000003</v>
      </c>
      <c r="G36" s="52">
        <v>1</v>
      </c>
      <c r="H36" s="54">
        <v>65.799614643545283</v>
      </c>
      <c r="I36" s="53">
        <v>457.49425847784204</v>
      </c>
      <c r="J36" s="51">
        <v>7.6156961392992231E-2</v>
      </c>
      <c r="K36" s="52">
        <v>0</v>
      </c>
      <c r="L36" s="65">
        <v>0.4</v>
      </c>
      <c r="M36" s="52">
        <v>0</v>
      </c>
      <c r="N36" s="51">
        <v>0.4</v>
      </c>
      <c r="O36" s="52">
        <v>0</v>
      </c>
      <c r="P36" s="51">
        <v>0.4</v>
      </c>
      <c r="Q36" s="52">
        <v>1</v>
      </c>
      <c r="R36" s="51">
        <v>7.6156961392992231E-2</v>
      </c>
      <c r="S36" s="51">
        <v>0.52950724360861356</v>
      </c>
      <c r="T36" s="54">
        <v>3.9937666237770788</v>
      </c>
      <c r="U36" s="55">
        <v>2.1147283565722796</v>
      </c>
      <c r="V36" s="54">
        <v>0.2</v>
      </c>
      <c r="W36" s="55">
        <v>1.3905682000000001</v>
      </c>
      <c r="X36" s="54">
        <v>2</v>
      </c>
      <c r="Y36" s="55">
        <v>13.905682000000001</v>
      </c>
      <c r="Z36" s="55">
        <v>17.410978556572282</v>
      </c>
      <c r="AA36" s="57">
        <v>17.410978556572282</v>
      </c>
      <c r="AB36" s="104">
        <v>87.245999999999995</v>
      </c>
      <c r="AC36" s="55">
        <v>17.410978556572282</v>
      </c>
      <c r="AD36" s="58">
        <v>9.2153221924211274E-3</v>
      </c>
      <c r="AE36" s="73">
        <v>0.01</v>
      </c>
      <c r="AF36" s="118">
        <v>8.9999999999999993E-3</v>
      </c>
      <c r="AG36" s="51">
        <v>0.13737907571654256</v>
      </c>
      <c r="AH36" s="54">
        <v>5.408625028210337</v>
      </c>
      <c r="AI36" s="72">
        <v>12</v>
      </c>
      <c r="AJ36" s="65">
        <v>0.28399999999999997</v>
      </c>
      <c r="AK36" s="54">
        <v>120.8076189478524</v>
      </c>
      <c r="AL36" s="55">
        <v>1.907074957222062</v>
      </c>
      <c r="AM36" s="55">
        <v>0.14000000000000001</v>
      </c>
      <c r="AN36" s="55" t="s">
        <v>187</v>
      </c>
      <c r="AO36" s="51">
        <v>0.59</v>
      </c>
      <c r="AP36" s="51">
        <v>0.28899999999999998</v>
      </c>
      <c r="AQ36" s="51">
        <v>0.66800000000000004</v>
      </c>
      <c r="AR36" s="51">
        <v>0.20499999999999999</v>
      </c>
      <c r="AS36" s="55">
        <v>1.1251742247610166</v>
      </c>
      <c r="AT36" s="55" t="s">
        <v>187</v>
      </c>
      <c r="AU36" s="51">
        <v>6.4526862184839676E-2</v>
      </c>
      <c r="AV36" s="51">
        <v>4.7427999999999998E-2</v>
      </c>
      <c r="AW36" s="54">
        <v>4.6526867999999997</v>
      </c>
      <c r="AX36" s="118" t="s">
        <v>187</v>
      </c>
      <c r="AY36" s="51">
        <v>8.2075999999999982E-2</v>
      </c>
      <c r="AZ36" s="51">
        <v>0.14660286218483964</v>
      </c>
      <c r="BA36" s="55">
        <v>5.8219999999999994E-2</v>
      </c>
      <c r="BB36" s="55">
        <v>1.4888439162545017</v>
      </c>
      <c r="BC36" s="55" t="s">
        <v>188</v>
      </c>
      <c r="BD36" s="54">
        <v>0.1</v>
      </c>
      <c r="BE36" s="51">
        <v>2.2710880281904557E-3</v>
      </c>
      <c r="BF36" s="116">
        <v>0</v>
      </c>
      <c r="BG36" s="51">
        <v>0</v>
      </c>
      <c r="BH36" s="54">
        <v>0</v>
      </c>
      <c r="BI36" s="55" t="s">
        <v>187</v>
      </c>
      <c r="BJ36" s="51" t="s">
        <v>189</v>
      </c>
      <c r="BK36" s="51">
        <v>0.01</v>
      </c>
      <c r="BL36" s="55">
        <v>701.154</v>
      </c>
      <c r="BM36" s="55">
        <v>700.35</v>
      </c>
      <c r="BN36" s="55">
        <v>698.73526142411083</v>
      </c>
      <c r="BO36" s="55">
        <v>697.86280142411078</v>
      </c>
      <c r="BP36" s="67">
        <v>698.45126142411084</v>
      </c>
      <c r="BQ36" s="67">
        <v>697.57880142411079</v>
      </c>
      <c r="BR36" s="55" t="s">
        <v>187</v>
      </c>
      <c r="BS36" s="55">
        <v>698.53333742411087</v>
      </c>
      <c r="BT36" s="55">
        <v>697.66087742411082</v>
      </c>
      <c r="BU36" s="55">
        <v>699.04380047962991</v>
      </c>
      <c r="BV36" s="55">
        <v>698.17134047962986</v>
      </c>
      <c r="BW36" s="115">
        <v>2.4187385758891651</v>
      </c>
      <c r="BX36" s="55">
        <v>2.4871985758892379</v>
      </c>
    </row>
    <row r="37" spans="1:76" ht="12" customHeight="1" x14ac:dyDescent="0.25">
      <c r="A37" s="64">
        <v>21</v>
      </c>
      <c r="B37" s="118">
        <v>12</v>
      </c>
      <c r="C37" s="118">
        <v>13</v>
      </c>
      <c r="D37" s="118" t="s">
        <v>76</v>
      </c>
      <c r="E37" s="51">
        <v>0.41142299999999998</v>
      </c>
      <c r="F37" s="51">
        <v>7.6978170000000006</v>
      </c>
      <c r="G37" s="52">
        <v>1</v>
      </c>
      <c r="H37" s="54">
        <v>65.799614643545283</v>
      </c>
      <c r="I37" s="53">
        <v>506.51339219653187</v>
      </c>
      <c r="J37" s="51">
        <v>7.6156961392992231E-2</v>
      </c>
      <c r="K37" s="52">
        <v>0</v>
      </c>
      <c r="L37" s="65">
        <v>0.4</v>
      </c>
      <c r="M37" s="52">
        <v>0</v>
      </c>
      <c r="N37" s="51">
        <v>0.4</v>
      </c>
      <c r="O37" s="52">
        <v>0</v>
      </c>
      <c r="P37" s="51">
        <v>0.4</v>
      </c>
      <c r="Q37" s="52">
        <v>1</v>
      </c>
      <c r="R37" s="51">
        <v>7.6156961392992231E-2</v>
      </c>
      <c r="S37" s="51">
        <v>0.5862423520793193</v>
      </c>
      <c r="T37" s="54">
        <v>3.9713282470509652</v>
      </c>
      <c r="U37" s="55">
        <v>2.3281608124301978</v>
      </c>
      <c r="V37" s="54">
        <v>0.2</v>
      </c>
      <c r="W37" s="55">
        <v>1.5395634000000002</v>
      </c>
      <c r="X37" s="54">
        <v>2</v>
      </c>
      <c r="Y37" s="55">
        <v>15.395634000000001</v>
      </c>
      <c r="Z37" s="55">
        <v>19.263358212430198</v>
      </c>
      <c r="AA37" s="57">
        <v>19.263358212430198</v>
      </c>
      <c r="AB37" s="104">
        <v>102.152</v>
      </c>
      <c r="AC37" s="55">
        <v>19.263358212430198</v>
      </c>
      <c r="AD37" s="58">
        <v>3.8276294149893961E-2</v>
      </c>
      <c r="AE37" s="73">
        <v>4.4999999999999998E-2</v>
      </c>
      <c r="AF37" s="118">
        <v>8.9999999999999993E-3</v>
      </c>
      <c r="AG37" s="51">
        <v>0.10762398069797897</v>
      </c>
      <c r="AH37" s="54">
        <v>4.2371645944086209</v>
      </c>
      <c r="AI37" s="72">
        <v>12</v>
      </c>
      <c r="AJ37" s="65">
        <v>0.28399999999999997</v>
      </c>
      <c r="AK37" s="54">
        <v>256.2716597310806</v>
      </c>
      <c r="AL37" s="55">
        <v>4.045516903448295</v>
      </c>
      <c r="AM37" s="55">
        <v>0.08</v>
      </c>
      <c r="AN37" s="55" t="s">
        <v>187</v>
      </c>
      <c r="AO37" s="51">
        <v>0.505</v>
      </c>
      <c r="AP37" s="51">
        <v>0.22</v>
      </c>
      <c r="AQ37" s="51">
        <v>0.53</v>
      </c>
      <c r="AR37" s="51">
        <v>0.151</v>
      </c>
      <c r="AS37" s="55">
        <v>2.042986036241389</v>
      </c>
      <c r="AT37" s="55" t="s">
        <v>187</v>
      </c>
      <c r="AU37" s="51">
        <v>0.21273149563085128</v>
      </c>
      <c r="AV37" s="51">
        <v>3.7629999999999997E-2</v>
      </c>
      <c r="AW37" s="54">
        <v>16.611763499999999</v>
      </c>
      <c r="AX37" s="118" t="s">
        <v>187</v>
      </c>
      <c r="AY37" s="51">
        <v>6.2479999999999994E-2</v>
      </c>
      <c r="AZ37" s="51">
        <v>0.27521149563085129</v>
      </c>
      <c r="BA37" s="55">
        <v>4.2883999999999992E-2</v>
      </c>
      <c r="BB37" s="55">
        <v>3.1498019743925041</v>
      </c>
      <c r="BC37" s="55" t="s">
        <v>188</v>
      </c>
      <c r="BD37" s="54">
        <v>0.1</v>
      </c>
      <c r="BE37" s="51">
        <v>2.1273149563085129E-2</v>
      </c>
      <c r="BF37" s="116">
        <v>25.2</v>
      </c>
      <c r="BG37" s="51">
        <v>2.6842456975269329</v>
      </c>
      <c r="BH37" s="54">
        <v>9.4515693574892019</v>
      </c>
      <c r="BI37" s="55">
        <v>0.2</v>
      </c>
      <c r="BJ37" s="51">
        <v>5.0144406661716712E-2</v>
      </c>
      <c r="BK37" s="51">
        <v>0.08</v>
      </c>
      <c r="BL37" s="55">
        <v>700.35</v>
      </c>
      <c r="BM37" s="55">
        <v>696.44</v>
      </c>
      <c r="BN37" s="55">
        <v>697.56959139083551</v>
      </c>
      <c r="BO37" s="55">
        <v>692.97275139083547</v>
      </c>
      <c r="BP37" s="67">
        <v>697.28559139083552</v>
      </c>
      <c r="BQ37" s="67">
        <v>692.68875139083548</v>
      </c>
      <c r="BR37" s="55" t="s">
        <v>187</v>
      </c>
      <c r="BS37" s="55">
        <v>697.34807139083557</v>
      </c>
      <c r="BT37" s="55">
        <v>692.75123139083553</v>
      </c>
      <c r="BU37" s="55">
        <v>697.56080288646638</v>
      </c>
      <c r="BV37" s="55">
        <v>692.96396288646633</v>
      </c>
      <c r="BW37" s="115">
        <v>2.7804086091645104</v>
      </c>
      <c r="BX37" s="55">
        <v>3.4672486091645851</v>
      </c>
    </row>
    <row r="38" spans="1:76" ht="12" customHeight="1" x14ac:dyDescent="0.25">
      <c r="A38" s="64">
        <v>22</v>
      </c>
      <c r="B38" s="118">
        <v>13</v>
      </c>
      <c r="C38" s="118">
        <v>18</v>
      </c>
      <c r="D38" s="118" t="s">
        <v>76</v>
      </c>
      <c r="E38" s="51">
        <v>0</v>
      </c>
      <c r="F38" s="51">
        <v>16.518888</v>
      </c>
      <c r="G38" s="52">
        <v>0</v>
      </c>
      <c r="H38" s="54">
        <v>65.799614643545283</v>
      </c>
      <c r="I38" s="53">
        <v>1086.9364647398845</v>
      </c>
      <c r="J38" s="51">
        <v>7.6156961392992231E-2</v>
      </c>
      <c r="K38" s="52">
        <v>0</v>
      </c>
      <c r="L38" s="65">
        <v>0.4</v>
      </c>
      <c r="M38" s="52">
        <v>0</v>
      </c>
      <c r="N38" s="51">
        <v>0.4</v>
      </c>
      <c r="O38" s="52">
        <v>0</v>
      </c>
      <c r="P38" s="51">
        <v>0.4</v>
      </c>
      <c r="Q38" s="52">
        <v>0</v>
      </c>
      <c r="R38" s="51">
        <v>0</v>
      </c>
      <c r="S38" s="51">
        <v>1.568345467565734</v>
      </c>
      <c r="T38" s="54">
        <v>3.7763662097137827</v>
      </c>
      <c r="U38" s="55">
        <v>5.9226468288730016</v>
      </c>
      <c r="V38" s="54">
        <v>0.2</v>
      </c>
      <c r="W38" s="55">
        <v>3.3037776000000001</v>
      </c>
      <c r="X38" s="54">
        <v>2</v>
      </c>
      <c r="Y38" s="55">
        <v>33.037776000000001</v>
      </c>
      <c r="Z38" s="55">
        <v>42.264200428872996</v>
      </c>
      <c r="AA38" s="57">
        <v>42.264200428872996</v>
      </c>
      <c r="AB38" s="104">
        <v>35.667000000000002</v>
      </c>
      <c r="AC38" s="55">
        <v>42.264200428872996</v>
      </c>
      <c r="AD38" s="58">
        <v>9.0391678582444457E-2</v>
      </c>
      <c r="AE38" s="73">
        <v>0.04</v>
      </c>
      <c r="AF38" s="118">
        <v>8.9999999999999993E-3</v>
      </c>
      <c r="AG38" s="51">
        <v>0.1477288766731325</v>
      </c>
      <c r="AH38" s="54">
        <v>5.8160975068162406</v>
      </c>
      <c r="AI38" s="72">
        <v>12</v>
      </c>
      <c r="AJ38" s="65">
        <v>0.28399999999999997</v>
      </c>
      <c r="AK38" s="54">
        <v>241.61523789570481</v>
      </c>
      <c r="AL38" s="55">
        <v>3.814149914444124</v>
      </c>
      <c r="AM38" s="55">
        <v>0.17</v>
      </c>
      <c r="AN38" s="55" t="s">
        <v>187</v>
      </c>
      <c r="AO38" s="51">
        <v>0.624</v>
      </c>
      <c r="AP38" s="51">
        <v>0.315</v>
      </c>
      <c r="AQ38" s="51">
        <v>0.71599999999999997</v>
      </c>
      <c r="AR38" s="51">
        <v>0.22900000000000001</v>
      </c>
      <c r="AS38" s="55">
        <v>2.3800295466131334</v>
      </c>
      <c r="AT38" s="55" t="s">
        <v>187</v>
      </c>
      <c r="AU38" s="51">
        <v>0.28871257098631586</v>
      </c>
      <c r="AV38" s="51">
        <v>5.0835999999999992E-2</v>
      </c>
      <c r="AW38" s="54">
        <v>19.948046399999996</v>
      </c>
      <c r="AX38" s="118" t="s">
        <v>187</v>
      </c>
      <c r="AY38" s="51">
        <v>8.9459999999999998E-2</v>
      </c>
      <c r="AZ38" s="51">
        <v>0.37817257098631585</v>
      </c>
      <c r="BA38" s="55">
        <v>6.5035999999999997E-2</v>
      </c>
      <c r="BB38" s="55">
        <v>2.9796889726773408</v>
      </c>
      <c r="BC38" s="55" t="s">
        <v>188</v>
      </c>
      <c r="BD38" s="54">
        <v>0.1</v>
      </c>
      <c r="BE38" s="51">
        <v>2.7400068451987863E-2</v>
      </c>
      <c r="BF38" s="116">
        <v>14.1</v>
      </c>
      <c r="BG38" s="51">
        <v>4.8516025367475368</v>
      </c>
      <c r="BH38" s="54">
        <v>17.083107523758933</v>
      </c>
      <c r="BI38" s="55">
        <v>0.2</v>
      </c>
      <c r="BJ38" s="51">
        <v>6.3699172175240348E-2</v>
      </c>
      <c r="BK38" s="51">
        <v>9.9999999999999992E-2</v>
      </c>
      <c r="BL38" s="55">
        <v>696.44</v>
      </c>
      <c r="BM38" s="55">
        <v>693.21600000000001</v>
      </c>
      <c r="BN38" s="55">
        <v>692.63335831548034</v>
      </c>
      <c r="BO38" s="55">
        <v>691.2066783154803</v>
      </c>
      <c r="BP38" s="67">
        <v>692.34935831548034</v>
      </c>
      <c r="BQ38" s="67">
        <v>690.92267831548031</v>
      </c>
      <c r="BR38" s="55" t="s">
        <v>187</v>
      </c>
      <c r="BS38" s="55">
        <v>692.43881831548038</v>
      </c>
      <c r="BT38" s="55">
        <v>691.01213831548034</v>
      </c>
      <c r="BU38" s="55">
        <v>692.72753088646664</v>
      </c>
      <c r="BV38" s="55">
        <v>691.30085088646661</v>
      </c>
      <c r="BW38" s="115">
        <v>3.8066416845197182</v>
      </c>
      <c r="BX38" s="55">
        <v>2.0093216845197048</v>
      </c>
    </row>
    <row r="39" spans="1:76" ht="12" customHeight="1" x14ac:dyDescent="0.25">
      <c r="A39" s="64">
        <v>23</v>
      </c>
      <c r="B39" s="118">
        <v>18</v>
      </c>
      <c r="C39" s="118">
        <v>24</v>
      </c>
      <c r="D39" s="118" t="s">
        <v>76</v>
      </c>
      <c r="E39" s="51">
        <v>9.5398999999999998E-2</v>
      </c>
      <c r="F39" s="51">
        <v>16.866034000000003</v>
      </c>
      <c r="G39" s="52">
        <v>1</v>
      </c>
      <c r="H39" s="54">
        <v>65.799614643545283</v>
      </c>
      <c r="I39" s="53">
        <v>1109.7785377649327</v>
      </c>
      <c r="J39" s="51">
        <v>7.6156961392992231E-2</v>
      </c>
      <c r="K39" s="52">
        <v>0</v>
      </c>
      <c r="L39" s="65">
        <v>0.4</v>
      </c>
      <c r="M39" s="52">
        <v>0</v>
      </c>
      <c r="N39" s="51">
        <v>0.4</v>
      </c>
      <c r="O39" s="52">
        <v>0</v>
      </c>
      <c r="P39" s="51">
        <v>0.4</v>
      </c>
      <c r="Q39" s="52">
        <v>1</v>
      </c>
      <c r="R39" s="51">
        <v>7.6156961392992231E-2</v>
      </c>
      <c r="S39" s="51">
        <v>1.5947830520854658</v>
      </c>
      <c r="T39" s="54">
        <v>3.7703789592779113</v>
      </c>
      <c r="U39" s="55">
        <v>6.0129364641960494</v>
      </c>
      <c r="V39" s="54">
        <v>0.2</v>
      </c>
      <c r="W39" s="55">
        <v>3.3732068000000006</v>
      </c>
      <c r="X39" s="54">
        <v>2</v>
      </c>
      <c r="Y39" s="55">
        <v>33.732068000000005</v>
      </c>
      <c r="Z39" s="55">
        <v>43.118211264196056</v>
      </c>
      <c r="AA39" s="57">
        <v>43.118211264196056</v>
      </c>
      <c r="AB39" s="104">
        <v>59.103999999999999</v>
      </c>
      <c r="AC39" s="55">
        <v>43.118211264196056</v>
      </c>
      <c r="AD39" s="58">
        <v>6.5477801840823038E-2</v>
      </c>
      <c r="AE39" s="73">
        <v>0.05</v>
      </c>
      <c r="AF39" s="118">
        <v>8.9999999999999993E-3</v>
      </c>
      <c r="AG39" s="51">
        <v>0.1427423352865036</v>
      </c>
      <c r="AH39" s="54">
        <v>5.6197769797836061</v>
      </c>
      <c r="AI39" s="72">
        <v>12</v>
      </c>
      <c r="AJ39" s="65">
        <v>0.28399999999999997</v>
      </c>
      <c r="AK39" s="54">
        <v>270.13404816728956</v>
      </c>
      <c r="AL39" s="55">
        <v>4.2643492425360341</v>
      </c>
      <c r="AM39" s="55">
        <v>0.16</v>
      </c>
      <c r="AN39" s="55" t="s">
        <v>187</v>
      </c>
      <c r="AO39" s="51">
        <v>0.61299999999999999</v>
      </c>
      <c r="AP39" s="51">
        <v>0.308</v>
      </c>
      <c r="AQ39" s="51">
        <v>0.70399999999999996</v>
      </c>
      <c r="AR39" s="51">
        <v>0.221</v>
      </c>
      <c r="AS39" s="55">
        <v>2.6140460856745888</v>
      </c>
      <c r="AT39" s="55" t="s">
        <v>187</v>
      </c>
      <c r="AU39" s="51">
        <v>0.34827915076608768</v>
      </c>
      <c r="AV39" s="51">
        <v>4.9983999999999994E-2</v>
      </c>
      <c r="AW39" s="54">
        <v>24.517151999999996</v>
      </c>
      <c r="AX39" s="118" t="s">
        <v>187</v>
      </c>
      <c r="AY39" s="51">
        <v>8.7471999999999994E-2</v>
      </c>
      <c r="AZ39" s="51">
        <v>0.43575115076608767</v>
      </c>
      <c r="BA39" s="55">
        <v>6.2764E-2</v>
      </c>
      <c r="BB39" s="55">
        <v>3.3313742872436638</v>
      </c>
      <c r="BC39" s="55" t="s">
        <v>188</v>
      </c>
      <c r="BD39" s="54">
        <v>0.2</v>
      </c>
      <c r="BE39" s="51">
        <v>6.9655830153217538E-2</v>
      </c>
      <c r="BF39" s="116">
        <v>71.400000000000006</v>
      </c>
      <c r="BG39" s="51">
        <v>0.83498835498308899</v>
      </c>
      <c r="BH39" s="54">
        <v>2.9400998414897503</v>
      </c>
      <c r="BI39" s="55">
        <v>0.05</v>
      </c>
      <c r="BJ39" s="51">
        <v>8.7069787691521922E-3</v>
      </c>
      <c r="BK39" s="51">
        <v>0.08</v>
      </c>
      <c r="BL39" s="55">
        <v>693.21600000000001</v>
      </c>
      <c r="BM39" s="55">
        <v>689.346</v>
      </c>
      <c r="BN39" s="55">
        <v>690.59537273570027</v>
      </c>
      <c r="BO39" s="55">
        <v>687.64017273570028</v>
      </c>
      <c r="BP39" s="67">
        <v>690.31137273570027</v>
      </c>
      <c r="BQ39" s="67">
        <v>687.35617273570028</v>
      </c>
      <c r="BR39" s="55" t="s">
        <v>187</v>
      </c>
      <c r="BS39" s="55">
        <v>690.39884473570032</v>
      </c>
      <c r="BT39" s="55">
        <v>687.44364473570033</v>
      </c>
      <c r="BU39" s="55">
        <v>690.7471238864664</v>
      </c>
      <c r="BV39" s="55">
        <v>687.79192388646641</v>
      </c>
      <c r="BW39" s="115">
        <v>2.6206272642997419</v>
      </c>
      <c r="BX39" s="55">
        <v>1.7058272642997281</v>
      </c>
    </row>
    <row r="40" spans="1:76" ht="12" customHeight="1" x14ac:dyDescent="0.25">
      <c r="A40" s="64"/>
      <c r="B40" s="118"/>
      <c r="C40" s="118"/>
      <c r="D40" s="118"/>
      <c r="E40" s="51"/>
      <c r="F40" s="51"/>
      <c r="G40" s="52"/>
      <c r="H40" s="54"/>
      <c r="I40" s="53"/>
      <c r="J40" s="51"/>
      <c r="K40" s="52"/>
      <c r="L40" s="65"/>
      <c r="M40" s="52"/>
      <c r="N40" s="51"/>
      <c r="O40" s="52"/>
      <c r="P40" s="51"/>
      <c r="Q40" s="52"/>
      <c r="R40" s="51"/>
      <c r="S40" s="51"/>
      <c r="T40" s="54"/>
      <c r="U40" s="55"/>
      <c r="V40" s="54"/>
      <c r="W40" s="55"/>
      <c r="X40" s="54"/>
      <c r="Y40" s="55"/>
      <c r="Z40" s="55"/>
      <c r="AA40" s="57"/>
      <c r="AB40" s="104"/>
      <c r="AC40" s="55"/>
      <c r="AD40" s="58"/>
      <c r="AE40" s="73"/>
      <c r="AF40" s="118"/>
      <c r="AG40" s="51"/>
      <c r="AH40" s="54"/>
      <c r="AI40" s="72"/>
      <c r="AJ40" s="65"/>
      <c r="AK40" s="54"/>
      <c r="AL40" s="55"/>
      <c r="AM40" s="55"/>
      <c r="AN40" s="55"/>
      <c r="AO40" s="51"/>
      <c r="AP40" s="51"/>
      <c r="AQ40" s="51"/>
      <c r="AR40" s="51"/>
      <c r="AS40" s="55"/>
      <c r="AT40" s="55"/>
      <c r="AU40" s="51"/>
      <c r="AV40" s="51"/>
      <c r="AW40" s="54"/>
      <c r="AX40" s="118"/>
      <c r="AY40" s="51"/>
      <c r="AZ40" s="51"/>
      <c r="BA40" s="55"/>
      <c r="BB40" s="55"/>
      <c r="BC40" s="55"/>
      <c r="BD40" s="54"/>
      <c r="BE40" s="51"/>
      <c r="BF40" s="116"/>
      <c r="BG40" s="51"/>
      <c r="BH40" s="54"/>
      <c r="BI40" s="55"/>
      <c r="BJ40" s="51"/>
      <c r="BK40" s="51"/>
      <c r="BL40" s="55"/>
      <c r="BM40" s="55"/>
      <c r="BN40" s="55"/>
      <c r="BO40" s="55"/>
      <c r="BP40" s="67"/>
      <c r="BQ40" s="67"/>
      <c r="BR40" s="55" t="s">
        <v>187</v>
      </c>
      <c r="BS40" s="55"/>
      <c r="BT40" s="55"/>
      <c r="BU40" s="55"/>
      <c r="BV40" s="55"/>
      <c r="BW40" s="115"/>
      <c r="BX40" s="55"/>
    </row>
    <row r="41" spans="1:76" ht="12" customHeight="1" x14ac:dyDescent="0.25">
      <c r="A41" s="64">
        <v>24</v>
      </c>
      <c r="B41" s="118">
        <v>12</v>
      </c>
      <c r="C41" s="118">
        <v>14</v>
      </c>
      <c r="D41" s="118" t="s">
        <v>75</v>
      </c>
      <c r="E41" s="51">
        <v>0.171069</v>
      </c>
      <c r="F41" s="51">
        <v>0.171069</v>
      </c>
      <c r="G41" s="52">
        <v>1</v>
      </c>
      <c r="H41" s="54">
        <v>65.799614643545283</v>
      </c>
      <c r="I41" s="53">
        <v>11.256274277456647</v>
      </c>
      <c r="J41" s="51">
        <v>7.6156961392992231E-2</v>
      </c>
      <c r="K41" s="52">
        <v>0</v>
      </c>
      <c r="L41" s="65">
        <v>0.4</v>
      </c>
      <c r="M41" s="52">
        <v>0</v>
      </c>
      <c r="N41" s="51">
        <v>0.4</v>
      </c>
      <c r="O41" s="52">
        <v>0</v>
      </c>
      <c r="P41" s="51">
        <v>0.4</v>
      </c>
      <c r="Q41" s="52">
        <v>1</v>
      </c>
      <c r="R41" s="51">
        <v>7.6156961392992231E-2</v>
      </c>
      <c r="S41" s="51">
        <v>1.3028095228537788E-2</v>
      </c>
      <c r="T41" s="54">
        <v>4.4095650459603073</v>
      </c>
      <c r="U41" s="55">
        <v>5.7448233335202492E-2</v>
      </c>
      <c r="V41" s="54">
        <v>0.2</v>
      </c>
      <c r="W41" s="55">
        <v>3.4213800000000003E-2</v>
      </c>
      <c r="X41" s="54">
        <v>2</v>
      </c>
      <c r="Y41" s="55">
        <v>0.342138</v>
      </c>
      <c r="Z41" s="55">
        <v>0.43380003333520251</v>
      </c>
      <c r="AA41" s="57">
        <v>1.5</v>
      </c>
      <c r="AB41" s="104">
        <v>42.526000000000003</v>
      </c>
      <c r="AC41" s="55">
        <v>1.5</v>
      </c>
      <c r="AD41" s="58">
        <v>4.8958284343695466E-2</v>
      </c>
      <c r="AE41" s="73">
        <v>0.05</v>
      </c>
      <c r="AF41" s="118">
        <v>8.9999999999999993E-3</v>
      </c>
      <c r="AG41" s="51">
        <v>4.0512518626777565E-2</v>
      </c>
      <c r="AH41" s="54">
        <v>1.5949810482983293</v>
      </c>
      <c r="AI41" s="72">
        <v>8</v>
      </c>
      <c r="AJ41" s="65">
        <v>0.182</v>
      </c>
      <c r="AK41" s="54">
        <v>82.462048907871079</v>
      </c>
      <c r="AL41" s="55">
        <v>3.1697241157283687</v>
      </c>
      <c r="AM41" s="55">
        <v>0.02</v>
      </c>
      <c r="AN41" s="55" t="s">
        <v>187</v>
      </c>
      <c r="AO41" s="51">
        <v>0.36199999999999999</v>
      </c>
      <c r="AP41" s="51">
        <v>0.124</v>
      </c>
      <c r="AQ41" s="51">
        <v>0.315</v>
      </c>
      <c r="AR41" s="51">
        <v>6.7000000000000004E-2</v>
      </c>
      <c r="AS41" s="55">
        <v>1.1474401298936694</v>
      </c>
      <c r="AT41" s="55" t="s">
        <v>187</v>
      </c>
      <c r="AU41" s="51">
        <v>6.7105955743649387E-2</v>
      </c>
      <c r="AV41" s="51">
        <v>1.43325E-2</v>
      </c>
      <c r="AW41" s="54">
        <v>7.0300912499999999</v>
      </c>
      <c r="AX41" s="118" t="s">
        <v>187</v>
      </c>
      <c r="AY41" s="51">
        <v>2.2567999999999998E-2</v>
      </c>
      <c r="AZ41" s="51">
        <v>8.9673955743649392E-2</v>
      </c>
      <c r="BA41" s="55">
        <v>1.2194E-2</v>
      </c>
      <c r="BB41" s="55">
        <v>3.3175878782297294</v>
      </c>
      <c r="BC41" s="55" t="s">
        <v>188</v>
      </c>
      <c r="BD41" s="54">
        <v>0.2</v>
      </c>
      <c r="BE41" s="51">
        <v>2.6618459043529153E-2</v>
      </c>
      <c r="BF41" s="116">
        <v>12.9</v>
      </c>
      <c r="BG41" s="51">
        <v>5.307306162638727</v>
      </c>
      <c r="BH41" s="54">
        <v>29.161022871641357</v>
      </c>
      <c r="BI41" s="55">
        <v>0.2</v>
      </c>
      <c r="BJ41" s="51">
        <v>1.0736952918983904E-2</v>
      </c>
      <c r="BK41" s="51">
        <v>0.04</v>
      </c>
      <c r="BL41" s="55">
        <v>700.35</v>
      </c>
      <c r="BM41" s="55">
        <v>698.26800000000003</v>
      </c>
      <c r="BN41" s="55">
        <v>699.15</v>
      </c>
      <c r="BO41" s="55">
        <v>697.02369999999996</v>
      </c>
      <c r="BP41" s="67">
        <v>698.96799999999996</v>
      </c>
      <c r="BQ41" s="67">
        <v>696.84169999999995</v>
      </c>
      <c r="BR41" s="55" t="s">
        <v>187</v>
      </c>
      <c r="BS41" s="55">
        <v>698.99056799999994</v>
      </c>
      <c r="BT41" s="55">
        <v>696.86426799999992</v>
      </c>
      <c r="BU41" s="55">
        <v>699.05767395574367</v>
      </c>
      <c r="BV41" s="55">
        <v>696.93137395574365</v>
      </c>
      <c r="BW41" s="115">
        <v>1.2</v>
      </c>
      <c r="BX41" s="55">
        <v>1.2443000000000666</v>
      </c>
    </row>
    <row r="42" spans="1:76" ht="12" customHeight="1" x14ac:dyDescent="0.25">
      <c r="A42" s="64">
        <v>25</v>
      </c>
      <c r="B42" s="118">
        <v>14</v>
      </c>
      <c r="C42" s="118">
        <v>20</v>
      </c>
      <c r="D42" s="118" t="s">
        <v>76</v>
      </c>
      <c r="E42" s="51">
        <v>0.23673</v>
      </c>
      <c r="F42" s="51">
        <v>0.40779900000000002</v>
      </c>
      <c r="G42" s="52">
        <v>1</v>
      </c>
      <c r="H42" s="54">
        <v>65.799614643545283</v>
      </c>
      <c r="I42" s="53">
        <v>26.833017052023123</v>
      </c>
      <c r="J42" s="51">
        <v>7.6156961392992231E-2</v>
      </c>
      <c r="K42" s="52">
        <v>0</v>
      </c>
      <c r="L42" s="65">
        <v>0.4</v>
      </c>
      <c r="M42" s="52">
        <v>0</v>
      </c>
      <c r="N42" s="51">
        <v>0.4</v>
      </c>
      <c r="O42" s="52">
        <v>0</v>
      </c>
      <c r="P42" s="51">
        <v>0.4</v>
      </c>
      <c r="Q42" s="52">
        <v>1</v>
      </c>
      <c r="R42" s="51">
        <v>7.6156961392992231E-2</v>
      </c>
      <c r="S42" s="51">
        <v>3.1056732699100836E-2</v>
      </c>
      <c r="T42" s="54">
        <v>4.3623069194449773</v>
      </c>
      <c r="U42" s="55">
        <v>0.13547899994864065</v>
      </c>
      <c r="V42" s="54">
        <v>0.2</v>
      </c>
      <c r="W42" s="55">
        <v>8.1559800000000016E-2</v>
      </c>
      <c r="X42" s="54">
        <v>2</v>
      </c>
      <c r="Y42" s="55">
        <v>0.81559800000000005</v>
      </c>
      <c r="Z42" s="55">
        <v>1.0326367999486408</v>
      </c>
      <c r="AA42" s="57">
        <v>1.5</v>
      </c>
      <c r="AB42" s="104">
        <v>47.863</v>
      </c>
      <c r="AC42" s="55">
        <v>1.5</v>
      </c>
      <c r="AD42" s="58">
        <v>1.9451350730209975E-2</v>
      </c>
      <c r="AE42" s="73">
        <v>0.03</v>
      </c>
      <c r="AF42" s="118">
        <v>8.9999999999999993E-3</v>
      </c>
      <c r="AG42" s="51">
        <v>4.4584703649633559E-2</v>
      </c>
      <c r="AH42" s="54">
        <v>1.7553032932926598</v>
      </c>
      <c r="AI42" s="72">
        <v>8</v>
      </c>
      <c r="AJ42" s="65">
        <v>0.182</v>
      </c>
      <c r="AK42" s="54">
        <v>63.874828422865235</v>
      </c>
      <c r="AL42" s="55">
        <v>2.4552577424576008</v>
      </c>
      <c r="AM42" s="55">
        <v>0.02</v>
      </c>
      <c r="AN42" s="55" t="s">
        <v>187</v>
      </c>
      <c r="AO42" s="51">
        <v>0.36199999999999999</v>
      </c>
      <c r="AP42" s="51">
        <v>0.124</v>
      </c>
      <c r="AQ42" s="51">
        <v>0.315</v>
      </c>
      <c r="AR42" s="51">
        <v>6.7000000000000004E-2</v>
      </c>
      <c r="AS42" s="55">
        <v>0.88880330276965147</v>
      </c>
      <c r="AT42" s="55" t="s">
        <v>187</v>
      </c>
      <c r="AU42" s="51">
        <v>4.0263573446189638E-2</v>
      </c>
      <c r="AV42" s="51">
        <v>1.43325E-2</v>
      </c>
      <c r="AW42" s="54">
        <v>4.2180547499999994</v>
      </c>
      <c r="AX42" s="118" t="s">
        <v>187</v>
      </c>
      <c r="AY42" s="51">
        <v>2.2567999999999998E-2</v>
      </c>
      <c r="AZ42" s="51">
        <v>6.2831573446189642E-2</v>
      </c>
      <c r="BA42" s="55">
        <v>1.2194E-2</v>
      </c>
      <c r="BB42" s="55">
        <v>2.5697925203926686</v>
      </c>
      <c r="BC42" s="55" t="s">
        <v>188</v>
      </c>
      <c r="BD42" s="54">
        <v>0.1</v>
      </c>
      <c r="BE42" s="51">
        <v>2.7291322380759632E-2</v>
      </c>
      <c r="BF42" s="116">
        <v>109.9</v>
      </c>
      <c r="BG42" s="51">
        <v>0.42090531455555058</v>
      </c>
      <c r="BH42" s="54">
        <v>1.4820609667448965</v>
      </c>
      <c r="BI42" s="55">
        <v>0.05</v>
      </c>
      <c r="BJ42" s="51">
        <v>1.006589336154741E-3</v>
      </c>
      <c r="BK42" s="51">
        <v>0.03</v>
      </c>
      <c r="BL42" s="55">
        <v>698.26800000000003</v>
      </c>
      <c r="BM42" s="55">
        <v>697.33699999999999</v>
      </c>
      <c r="BN42" s="55">
        <v>697.02054238229755</v>
      </c>
      <c r="BO42" s="55">
        <v>695.58465238229758</v>
      </c>
      <c r="BP42" s="67">
        <v>696.83854238229753</v>
      </c>
      <c r="BQ42" s="67">
        <v>695.40265238229756</v>
      </c>
      <c r="BR42" s="55" t="s">
        <v>187</v>
      </c>
      <c r="BS42" s="55">
        <v>696.86111038229751</v>
      </c>
      <c r="BT42" s="55">
        <v>695.42522038229754</v>
      </c>
      <c r="BU42" s="55">
        <v>696.90137395574368</v>
      </c>
      <c r="BV42" s="55">
        <v>695.46548395574371</v>
      </c>
      <c r="BW42" s="115">
        <v>1.2474576177024801</v>
      </c>
      <c r="BX42" s="55">
        <v>1.7523476177024122</v>
      </c>
    </row>
    <row r="43" spans="1:76" ht="12" customHeight="1" x14ac:dyDescent="0.25">
      <c r="A43" s="64"/>
      <c r="B43" s="118"/>
      <c r="C43" s="118"/>
      <c r="D43" s="118"/>
      <c r="E43" s="51"/>
      <c r="F43" s="51"/>
      <c r="G43" s="52"/>
      <c r="H43" s="54"/>
      <c r="I43" s="53"/>
      <c r="J43" s="51"/>
      <c r="K43" s="52"/>
      <c r="L43" s="65"/>
      <c r="M43" s="52"/>
      <c r="N43" s="51"/>
      <c r="O43" s="52"/>
      <c r="P43" s="51"/>
      <c r="Q43" s="52"/>
      <c r="R43" s="51"/>
      <c r="S43" s="51"/>
      <c r="T43" s="54"/>
      <c r="U43" s="55"/>
      <c r="V43" s="54"/>
      <c r="W43" s="55"/>
      <c r="X43" s="54"/>
      <c r="Y43" s="55"/>
      <c r="Z43" s="55"/>
      <c r="AA43" s="57"/>
      <c r="AB43" s="104"/>
      <c r="AC43" s="55"/>
      <c r="AD43" s="58"/>
      <c r="AE43" s="73"/>
      <c r="AF43" s="118"/>
      <c r="AG43" s="51"/>
      <c r="AH43" s="54"/>
      <c r="AI43" s="72"/>
      <c r="AJ43" s="65"/>
      <c r="AK43" s="54"/>
      <c r="AL43" s="55"/>
      <c r="AM43" s="55"/>
      <c r="AN43" s="55"/>
      <c r="AO43" s="51"/>
      <c r="AP43" s="51"/>
      <c r="AQ43" s="51"/>
      <c r="AR43" s="51"/>
      <c r="AS43" s="55"/>
      <c r="AT43" s="55"/>
      <c r="AU43" s="51"/>
      <c r="AV43" s="51"/>
      <c r="AW43" s="54"/>
      <c r="AX43" s="118"/>
      <c r="AY43" s="51"/>
      <c r="AZ43" s="51"/>
      <c r="BA43" s="55"/>
      <c r="BB43" s="55"/>
      <c r="BC43" s="55"/>
      <c r="BD43" s="54"/>
      <c r="BE43" s="51"/>
      <c r="BF43" s="116"/>
      <c r="BG43" s="51"/>
      <c r="BH43" s="54"/>
      <c r="BI43" s="55"/>
      <c r="BJ43" s="51"/>
      <c r="BK43" s="51"/>
      <c r="BL43" s="55"/>
      <c r="BM43" s="55"/>
      <c r="BN43" s="55"/>
      <c r="BO43" s="55"/>
      <c r="BP43" s="67"/>
      <c r="BQ43" s="67"/>
      <c r="BR43" s="55" t="s">
        <v>187</v>
      </c>
      <c r="BS43" s="55"/>
      <c r="BT43" s="55"/>
      <c r="BU43" s="55"/>
      <c r="BV43" s="55"/>
      <c r="BW43" s="115"/>
      <c r="BX43" s="55"/>
    </row>
    <row r="44" spans="1:76" ht="12" customHeight="1" x14ac:dyDescent="0.25">
      <c r="A44" s="64">
        <v>26</v>
      </c>
      <c r="B44" s="118">
        <v>13</v>
      </c>
      <c r="C44" s="118">
        <v>23</v>
      </c>
      <c r="D44" s="118" t="s">
        <v>75</v>
      </c>
      <c r="E44" s="51">
        <v>0.28463300000000002</v>
      </c>
      <c r="F44" s="51">
        <v>0.28463300000000002</v>
      </c>
      <c r="G44" s="52">
        <v>1</v>
      </c>
      <c r="H44" s="54">
        <v>65.799614643545283</v>
      </c>
      <c r="I44" s="53">
        <v>18.728741714836225</v>
      </c>
      <c r="J44" s="51">
        <v>7.6156961392992231E-2</v>
      </c>
      <c r="K44" s="52">
        <v>0</v>
      </c>
      <c r="L44" s="65">
        <v>0.4</v>
      </c>
      <c r="M44" s="52">
        <v>0</v>
      </c>
      <c r="N44" s="51">
        <v>0.4</v>
      </c>
      <c r="O44" s="52">
        <v>0</v>
      </c>
      <c r="P44" s="51">
        <v>0.4</v>
      </c>
      <c r="Q44" s="52">
        <v>1</v>
      </c>
      <c r="R44" s="51">
        <v>7.6156961392992231E-2</v>
      </c>
      <c r="S44" s="51">
        <v>2.167678439217156E-2</v>
      </c>
      <c r="T44" s="54">
        <v>4.3842150116091219</v>
      </c>
      <c r="U44" s="55">
        <v>9.5035683535572874E-2</v>
      </c>
      <c r="V44" s="54">
        <v>0.2</v>
      </c>
      <c r="W44" s="55">
        <v>5.6926600000000008E-2</v>
      </c>
      <c r="X44" s="54">
        <v>2</v>
      </c>
      <c r="Y44" s="55">
        <v>0.56926600000000005</v>
      </c>
      <c r="Z44" s="55">
        <v>0.721228283535573</v>
      </c>
      <c r="AA44" s="57">
        <v>1.5</v>
      </c>
      <c r="AB44" s="104">
        <v>83.325999999999993</v>
      </c>
      <c r="AC44" s="55">
        <v>1.5</v>
      </c>
      <c r="AD44" s="58">
        <v>6.2117466337038199E-2</v>
      </c>
      <c r="AE44" s="73">
        <v>6.5000000000000002E-2</v>
      </c>
      <c r="AF44" s="118">
        <v>8.9999999999999993E-3</v>
      </c>
      <c r="AG44" s="51">
        <v>3.856779989257663E-2</v>
      </c>
      <c r="AH44" s="54">
        <v>1.5184173186053793</v>
      </c>
      <c r="AI44" s="72">
        <v>8</v>
      </c>
      <c r="AJ44" s="65">
        <v>0.182</v>
      </c>
      <c r="AK44" s="54">
        <v>94.021201668077822</v>
      </c>
      <c r="AL44" s="55">
        <v>3.6140415410975826</v>
      </c>
      <c r="AM44" s="55">
        <v>0.02</v>
      </c>
      <c r="AN44" s="55" t="s">
        <v>187</v>
      </c>
      <c r="AO44" s="51">
        <v>0.36199999999999999</v>
      </c>
      <c r="AP44" s="51">
        <v>0.124</v>
      </c>
      <c r="AQ44" s="51">
        <v>0.315</v>
      </c>
      <c r="AR44" s="51">
        <v>6.7000000000000004E-2</v>
      </c>
      <c r="AS44" s="55">
        <v>1.3082830378773249</v>
      </c>
      <c r="AT44" s="55" t="s">
        <v>187</v>
      </c>
      <c r="AU44" s="51">
        <v>8.7237742466744234E-2</v>
      </c>
      <c r="AV44" s="51">
        <v>1.43325E-2</v>
      </c>
      <c r="AW44" s="54">
        <v>9.1391186250000001</v>
      </c>
      <c r="AX44" s="118" t="s">
        <v>187</v>
      </c>
      <c r="AY44" s="51">
        <v>2.2567999999999998E-2</v>
      </c>
      <c r="AZ44" s="51">
        <v>0.10980574246674424</v>
      </c>
      <c r="BA44" s="55">
        <v>1.2194E-2</v>
      </c>
      <c r="BB44" s="55">
        <v>3.7826321693643297</v>
      </c>
      <c r="BC44" s="55" t="s">
        <v>188</v>
      </c>
      <c r="BD44" s="54">
        <v>0.1</v>
      </c>
      <c r="BE44" s="51">
        <v>1.7086970627261448E-2</v>
      </c>
      <c r="BF44" s="116">
        <v>108.6</v>
      </c>
      <c r="BG44" s="51">
        <v>0.4311437373366615</v>
      </c>
      <c r="BH44" s="54">
        <v>1.5181117511854281</v>
      </c>
      <c r="BI44" s="55">
        <v>0.05</v>
      </c>
      <c r="BJ44" s="51">
        <v>2.180943561668606E-3</v>
      </c>
      <c r="BK44" s="51">
        <v>0.02</v>
      </c>
      <c r="BL44" s="55">
        <v>696.44</v>
      </c>
      <c r="BM44" s="55">
        <v>691.26400000000001</v>
      </c>
      <c r="BN44" s="55">
        <v>695.24</v>
      </c>
      <c r="BO44" s="55">
        <v>689.82380999999998</v>
      </c>
      <c r="BP44" s="67">
        <v>695.05799999999999</v>
      </c>
      <c r="BQ44" s="67">
        <v>689.64180999999996</v>
      </c>
      <c r="BR44" s="55" t="s">
        <v>187</v>
      </c>
      <c r="BS44" s="55">
        <v>695.08056799999997</v>
      </c>
      <c r="BT44" s="55">
        <v>689.66437799999994</v>
      </c>
      <c r="BU44" s="55">
        <v>695.16780574246673</v>
      </c>
      <c r="BV44" s="55">
        <v>689.7516157424667</v>
      </c>
      <c r="BW44" s="115">
        <v>1.2</v>
      </c>
      <c r="BX44" s="55">
        <v>1.4401900000000296</v>
      </c>
    </row>
    <row r="45" spans="1:76" ht="12" customHeight="1" x14ac:dyDescent="0.25">
      <c r="A45" s="65"/>
      <c r="B45" s="118"/>
      <c r="C45" s="118"/>
      <c r="D45" s="118"/>
      <c r="E45" s="51"/>
      <c r="F45" s="51"/>
      <c r="G45" s="52"/>
      <c r="H45" s="54"/>
      <c r="I45" s="53"/>
      <c r="J45" s="51"/>
      <c r="K45" s="52"/>
      <c r="L45" s="65"/>
      <c r="M45" s="52"/>
      <c r="N45" s="51"/>
      <c r="O45" s="52"/>
      <c r="P45" s="51"/>
      <c r="Q45" s="52"/>
      <c r="R45" s="51"/>
      <c r="S45" s="51"/>
      <c r="T45" s="54"/>
      <c r="U45" s="55"/>
      <c r="V45" s="54"/>
      <c r="W45" s="55"/>
      <c r="X45" s="54"/>
      <c r="Y45" s="55"/>
      <c r="Z45" s="55"/>
      <c r="AA45" s="57"/>
      <c r="AB45" s="104"/>
      <c r="AC45" s="55"/>
      <c r="AD45" s="58"/>
      <c r="AE45" s="73"/>
      <c r="AF45" s="118"/>
      <c r="AG45" s="51"/>
      <c r="AH45" s="54"/>
      <c r="AI45" s="72"/>
      <c r="AJ45" s="65"/>
      <c r="AK45" s="54"/>
      <c r="AL45" s="55"/>
      <c r="AM45" s="55"/>
      <c r="AN45" s="55"/>
      <c r="AO45" s="51"/>
      <c r="AP45" s="51"/>
      <c r="AQ45" s="51"/>
      <c r="AR45" s="51"/>
      <c r="AS45" s="55"/>
      <c r="AT45" s="55"/>
      <c r="AU45" s="51"/>
      <c r="AV45" s="51"/>
      <c r="AW45" s="54"/>
      <c r="AX45" s="118"/>
      <c r="AY45" s="51"/>
      <c r="AZ45" s="51"/>
      <c r="BA45" s="55"/>
      <c r="BB45" s="55"/>
      <c r="BC45" s="55"/>
      <c r="BD45" s="54"/>
      <c r="BE45" s="51"/>
      <c r="BF45" s="116"/>
      <c r="BG45" s="51"/>
      <c r="BH45" s="54"/>
      <c r="BI45" s="55"/>
      <c r="BJ45" s="51"/>
      <c r="BK45" s="51"/>
      <c r="BL45" s="55"/>
      <c r="BM45" s="55"/>
      <c r="BN45" s="55"/>
      <c r="BO45" s="55"/>
      <c r="BP45" s="67"/>
      <c r="BQ45" s="67"/>
      <c r="BR45" s="55" t="s">
        <v>187</v>
      </c>
      <c r="BS45" s="55"/>
      <c r="BT45" s="55"/>
      <c r="BU45" s="55"/>
      <c r="BV45" s="55"/>
      <c r="BW45" s="115"/>
      <c r="BX45" s="55"/>
    </row>
    <row r="46" spans="1:76" ht="12" customHeight="1" x14ac:dyDescent="0.25">
      <c r="A46" s="98">
        <v>27</v>
      </c>
      <c r="B46" s="118">
        <v>11</v>
      </c>
      <c r="C46" s="118">
        <v>19</v>
      </c>
      <c r="D46" s="118" t="s">
        <v>75</v>
      </c>
      <c r="E46" s="51">
        <v>0.23449200000000001</v>
      </c>
      <c r="F46" s="51">
        <v>0.23449200000000001</v>
      </c>
      <c r="G46" s="52">
        <v>1</v>
      </c>
      <c r="H46" s="54">
        <v>65.799614643545283</v>
      </c>
      <c r="I46" s="53">
        <v>15.429483236994221</v>
      </c>
      <c r="J46" s="51">
        <v>7.6156961392992231E-2</v>
      </c>
      <c r="K46" s="52">
        <v>0</v>
      </c>
      <c r="L46" s="65">
        <v>0.4</v>
      </c>
      <c r="M46" s="52">
        <v>0</v>
      </c>
      <c r="N46" s="51">
        <v>0.4</v>
      </c>
      <c r="O46" s="52">
        <v>0</v>
      </c>
      <c r="P46" s="51">
        <v>0.4</v>
      </c>
      <c r="Q46" s="52">
        <v>1</v>
      </c>
      <c r="R46" s="51">
        <v>7.6156961392992231E-2</v>
      </c>
      <c r="S46" s="51">
        <v>1.7858198190965534E-2</v>
      </c>
      <c r="T46" s="54">
        <v>4.3945850061486826</v>
      </c>
      <c r="U46" s="55">
        <v>7.8479370006848667E-2</v>
      </c>
      <c r="V46" s="54">
        <v>0.2</v>
      </c>
      <c r="W46" s="55">
        <v>4.6898400000000007E-2</v>
      </c>
      <c r="X46" s="54">
        <v>2</v>
      </c>
      <c r="Y46" s="55">
        <v>0.46898400000000001</v>
      </c>
      <c r="Z46" s="55">
        <v>0.59436177000684864</v>
      </c>
      <c r="AA46" s="57">
        <v>1.5</v>
      </c>
      <c r="AB46" s="104">
        <v>81.677000000000007</v>
      </c>
      <c r="AC46" s="55">
        <v>1.5</v>
      </c>
      <c r="AD46" s="58">
        <v>5.9012941219678842E-3</v>
      </c>
      <c r="AE46" s="73">
        <v>7.0000000000000001E-3</v>
      </c>
      <c r="AF46" s="118">
        <v>8.9999999999999993E-3</v>
      </c>
      <c r="AG46" s="51">
        <v>5.8572024724592504E-2</v>
      </c>
      <c r="AH46" s="54">
        <v>2.3059852253776576</v>
      </c>
      <c r="AI46" s="72">
        <v>8</v>
      </c>
      <c r="AJ46" s="65">
        <v>0.182</v>
      </c>
      <c r="AK46" s="54">
        <v>30.854473442464986</v>
      </c>
      <c r="AL46" s="55">
        <v>1.186002165165055</v>
      </c>
      <c r="AM46" s="55">
        <v>0.05</v>
      </c>
      <c r="AN46" s="55" t="s">
        <v>187</v>
      </c>
      <c r="AO46" s="51">
        <v>0.45300000000000001</v>
      </c>
      <c r="AP46" s="51">
        <v>0.182</v>
      </c>
      <c r="AQ46" s="51">
        <v>0.44900000000000001</v>
      </c>
      <c r="AR46" s="51">
        <v>0.11600000000000001</v>
      </c>
      <c r="AS46" s="55">
        <v>0.53725898081976997</v>
      </c>
      <c r="AT46" s="55" t="s">
        <v>187</v>
      </c>
      <c r="AU46" s="51">
        <v>1.4711886466437204E-2</v>
      </c>
      <c r="AV46" s="51">
        <v>2.04295E-2</v>
      </c>
      <c r="AW46" s="54">
        <v>1.4028937650000002</v>
      </c>
      <c r="AX46" s="118" t="s">
        <v>187</v>
      </c>
      <c r="AY46" s="51">
        <v>3.3124000000000001E-2</v>
      </c>
      <c r="AZ46" s="51">
        <v>4.7835886466437202E-2</v>
      </c>
      <c r="BA46" s="55">
        <v>2.1111999999999999E-2</v>
      </c>
      <c r="BB46" s="55">
        <v>1.1805502882888852</v>
      </c>
      <c r="BC46" s="55" t="s">
        <v>188</v>
      </c>
      <c r="BD46" s="54">
        <v>0.1</v>
      </c>
      <c r="BE46" s="51">
        <v>1.0612212406689837E-2</v>
      </c>
      <c r="BF46" s="116">
        <v>85.6</v>
      </c>
      <c r="BG46" s="51">
        <v>0.64794105972144223</v>
      </c>
      <c r="BH46" s="54">
        <v>2.2814826046529659</v>
      </c>
      <c r="BI46" s="55">
        <v>0.05</v>
      </c>
      <c r="BJ46" s="51">
        <v>3.6779716166093009E-4</v>
      </c>
      <c r="BK46" s="51">
        <v>0.02</v>
      </c>
      <c r="BL46" s="55">
        <v>701.154</v>
      </c>
      <c r="BM46" s="55">
        <v>700.67200000000003</v>
      </c>
      <c r="BN46" s="55">
        <v>698.75400000000002</v>
      </c>
      <c r="BO46" s="55">
        <v>698.18226100000004</v>
      </c>
      <c r="BP46" s="67">
        <v>698.572</v>
      </c>
      <c r="BQ46" s="67">
        <v>698.00026100000002</v>
      </c>
      <c r="BR46" s="55" t="s">
        <v>187</v>
      </c>
      <c r="BS46" s="55">
        <v>698.60512400000005</v>
      </c>
      <c r="BT46" s="55">
        <v>698.03338500000007</v>
      </c>
      <c r="BU46" s="55">
        <v>698.61983588646649</v>
      </c>
      <c r="BV46" s="55">
        <v>698.04809688646651</v>
      </c>
      <c r="BW46" s="115">
        <v>2.4</v>
      </c>
      <c r="BX46" s="55">
        <v>2.4897389999999859</v>
      </c>
    </row>
    <row r="47" spans="1:76" ht="12" customHeight="1" x14ac:dyDescent="0.25">
      <c r="A47" s="98"/>
      <c r="B47" s="118"/>
      <c r="C47" s="118"/>
      <c r="D47" s="118"/>
      <c r="E47" s="51"/>
      <c r="F47" s="51"/>
      <c r="G47" s="52"/>
      <c r="H47" s="54"/>
      <c r="I47" s="53"/>
      <c r="J47" s="51"/>
      <c r="K47" s="52"/>
      <c r="L47" s="65"/>
      <c r="M47" s="52"/>
      <c r="N47" s="51"/>
      <c r="O47" s="52"/>
      <c r="P47" s="51"/>
      <c r="Q47" s="52"/>
      <c r="R47" s="51"/>
      <c r="S47" s="51"/>
      <c r="T47" s="54"/>
      <c r="U47" s="55"/>
      <c r="V47" s="54"/>
      <c r="W47" s="55"/>
      <c r="X47" s="54"/>
      <c r="Y47" s="55"/>
      <c r="Z47" s="55"/>
      <c r="AA47" s="57"/>
      <c r="AB47" s="104"/>
      <c r="AC47" s="55"/>
      <c r="AD47" s="58"/>
      <c r="AE47" s="73"/>
      <c r="AF47" s="118"/>
      <c r="AG47" s="51"/>
      <c r="AH47" s="54"/>
      <c r="AI47" s="72"/>
      <c r="AJ47" s="65"/>
      <c r="AK47" s="54"/>
      <c r="AL47" s="55"/>
      <c r="AM47" s="55"/>
      <c r="AN47" s="55"/>
      <c r="AO47" s="51"/>
      <c r="AP47" s="51"/>
      <c r="AQ47" s="51"/>
      <c r="AR47" s="51"/>
      <c r="AS47" s="55"/>
      <c r="AT47" s="55"/>
      <c r="AU47" s="51"/>
      <c r="AV47" s="51"/>
      <c r="AW47" s="54"/>
      <c r="AX47" s="118"/>
      <c r="AY47" s="51"/>
      <c r="AZ47" s="51"/>
      <c r="BA47" s="55"/>
      <c r="BB47" s="55"/>
      <c r="BC47" s="55"/>
      <c r="BD47" s="54"/>
      <c r="BE47" s="51"/>
      <c r="BF47" s="116"/>
      <c r="BG47" s="51"/>
      <c r="BH47" s="54"/>
      <c r="BI47" s="55"/>
      <c r="BJ47" s="51"/>
      <c r="BK47" s="51"/>
      <c r="BL47" s="55"/>
      <c r="BM47" s="55"/>
      <c r="BN47" s="55"/>
      <c r="BO47" s="55"/>
      <c r="BP47" s="67"/>
      <c r="BQ47" s="67"/>
      <c r="BR47" s="55" t="s">
        <v>187</v>
      </c>
      <c r="BS47" s="55"/>
      <c r="BT47" s="55"/>
      <c r="BU47" s="55"/>
      <c r="BV47" s="55"/>
      <c r="BW47" s="115"/>
      <c r="BX47" s="55"/>
    </row>
    <row r="48" spans="1:76" ht="12" customHeight="1" x14ac:dyDescent="0.25">
      <c r="A48" s="98">
        <v>28</v>
      </c>
      <c r="B48" s="118">
        <v>31</v>
      </c>
      <c r="C48" s="118">
        <v>19</v>
      </c>
      <c r="D48" s="118" t="s">
        <v>75</v>
      </c>
      <c r="E48" s="51">
        <v>11.145538</v>
      </c>
      <c r="F48" s="51">
        <v>11.145538</v>
      </c>
      <c r="G48" s="52">
        <v>0.81910000000000005</v>
      </c>
      <c r="H48" s="54">
        <v>65.799614643545283</v>
      </c>
      <c r="I48" s="53">
        <v>733.3721053949904</v>
      </c>
      <c r="J48" s="51">
        <v>7.6156961392992231E-2</v>
      </c>
      <c r="K48" s="52">
        <v>0</v>
      </c>
      <c r="L48" s="65">
        <v>0.4</v>
      </c>
      <c r="M48" s="52">
        <v>0</v>
      </c>
      <c r="N48" s="51">
        <v>0.4</v>
      </c>
      <c r="O48" s="52">
        <v>0.18090000000000001</v>
      </c>
      <c r="P48" s="51">
        <v>0.4</v>
      </c>
      <c r="Q48" s="52">
        <v>1</v>
      </c>
      <c r="R48" s="51">
        <v>0.13474016707699996</v>
      </c>
      <c r="S48" s="51">
        <v>1.5017516522830519</v>
      </c>
      <c r="T48" s="54">
        <v>3.8828107710386486</v>
      </c>
      <c r="U48" s="55">
        <v>5.831017490909721</v>
      </c>
      <c r="V48" s="54">
        <v>0.2</v>
      </c>
      <c r="W48" s="55">
        <v>2.2291076000000003</v>
      </c>
      <c r="X48" s="54">
        <v>2</v>
      </c>
      <c r="Y48" s="55">
        <v>22.291076</v>
      </c>
      <c r="Z48" s="55">
        <v>30.351201090909719</v>
      </c>
      <c r="AA48" s="57">
        <v>30.351201090909719</v>
      </c>
      <c r="AB48" s="104">
        <v>58.935000000000002</v>
      </c>
      <c r="AC48" s="55">
        <v>30.351201090909719</v>
      </c>
      <c r="AD48" s="58">
        <v>2.3042334775599343E-2</v>
      </c>
      <c r="AE48" s="120">
        <v>4.0699999999999998E-3</v>
      </c>
      <c r="AF48" s="118">
        <v>1.2999999999999999E-2</v>
      </c>
      <c r="AG48" s="51">
        <v>0.22988821996639397</v>
      </c>
      <c r="AH48" s="54">
        <v>9.0507173215115735</v>
      </c>
      <c r="AI48" s="72">
        <v>12</v>
      </c>
      <c r="AJ48" s="65">
        <v>0.28399999999999997</v>
      </c>
      <c r="AK48" s="54">
        <v>53.356911920434747</v>
      </c>
      <c r="AL48" s="55">
        <v>0.84229481057886002</v>
      </c>
      <c r="AM48" s="55">
        <v>0.56999999999999995</v>
      </c>
      <c r="AN48" s="55" t="s">
        <v>187</v>
      </c>
      <c r="AO48" s="51">
        <v>0.88500000000000001</v>
      </c>
      <c r="AP48" s="51">
        <v>0.60799999999999998</v>
      </c>
      <c r="AQ48" s="51">
        <v>1.125</v>
      </c>
      <c r="AR48" s="51">
        <v>0.51</v>
      </c>
      <c r="AS48" s="55">
        <v>0.74543090736229112</v>
      </c>
      <c r="AT48" s="55" t="s">
        <v>187</v>
      </c>
      <c r="AU48" s="51">
        <v>2.8321469808917869E-2</v>
      </c>
      <c r="AV48" s="51">
        <v>7.9874999999999988E-2</v>
      </c>
      <c r="AW48" s="54">
        <v>3.1891451624999996</v>
      </c>
      <c r="AX48" s="118" t="s">
        <v>187</v>
      </c>
      <c r="AY48" s="51">
        <v>0.17267199999999999</v>
      </c>
      <c r="AZ48" s="51">
        <v>0.20099346980891786</v>
      </c>
      <c r="BA48" s="55">
        <v>0.14484</v>
      </c>
      <c r="BB48" s="55">
        <v>0.62535789044971668</v>
      </c>
      <c r="BC48" s="55" t="s">
        <v>190</v>
      </c>
      <c r="BD48" s="54">
        <v>0.1</v>
      </c>
      <c r="BE48" s="51">
        <v>9.3516349584237702E-3</v>
      </c>
      <c r="BF48" s="116">
        <v>9</v>
      </c>
      <c r="BG48" s="51">
        <v>7.6237228417048231</v>
      </c>
      <c r="BH48" s="54">
        <v>26.844094513045153</v>
      </c>
      <c r="BI48" s="55">
        <v>0.2</v>
      </c>
      <c r="BJ48" s="51">
        <v>2.2851972077021304E-2</v>
      </c>
      <c r="BK48" s="51">
        <v>0.04</v>
      </c>
      <c r="BL48" s="55">
        <v>702.03</v>
      </c>
      <c r="BM48" s="55">
        <v>700.67200000000003</v>
      </c>
      <c r="BN48" s="55">
        <v>699.37400000000002</v>
      </c>
      <c r="BO48" s="55">
        <v>699.13413455</v>
      </c>
      <c r="BP48" s="184">
        <v>699.09</v>
      </c>
      <c r="BQ48" s="184">
        <v>698.85013455000001</v>
      </c>
      <c r="BR48" s="55" t="s">
        <v>191</v>
      </c>
      <c r="BS48" s="55">
        <v>699.26267200000007</v>
      </c>
      <c r="BT48" s="55">
        <v>699.02280655000004</v>
      </c>
      <c r="BU48" s="55">
        <v>699.290993469809</v>
      </c>
      <c r="BV48" s="55">
        <v>699.05112801980897</v>
      </c>
      <c r="BW48" s="115">
        <v>2.6559999999999997</v>
      </c>
      <c r="BX48" s="55">
        <v>1.5378654500000266</v>
      </c>
    </row>
    <row r="49" spans="1:76" ht="12" customHeight="1" x14ac:dyDescent="0.25">
      <c r="A49" s="64">
        <v>29</v>
      </c>
      <c r="B49" s="118">
        <v>19</v>
      </c>
      <c r="C49" s="118">
        <v>20</v>
      </c>
      <c r="D49" s="118" t="s">
        <v>76</v>
      </c>
      <c r="E49" s="51">
        <v>0.14085700000000001</v>
      </c>
      <c r="F49" s="51">
        <v>11.520887</v>
      </c>
      <c r="G49" s="52">
        <v>1</v>
      </c>
      <c r="H49" s="54">
        <v>65.799614643545283</v>
      </c>
      <c r="I49" s="53">
        <v>758.06992495183044</v>
      </c>
      <c r="J49" s="51">
        <v>7.6156961392992231E-2</v>
      </c>
      <c r="K49" s="52">
        <v>0</v>
      </c>
      <c r="L49" s="65">
        <v>0.4</v>
      </c>
      <c r="M49" s="52">
        <v>0</v>
      </c>
      <c r="N49" s="51">
        <v>0.4</v>
      </c>
      <c r="O49" s="52">
        <v>0</v>
      </c>
      <c r="P49" s="51">
        <v>0.4</v>
      </c>
      <c r="Q49" s="52">
        <v>1</v>
      </c>
      <c r="R49" s="51">
        <v>7.6156961392992231E-2</v>
      </c>
      <c r="S49" s="51">
        <v>1.5303370915849501</v>
      </c>
      <c r="T49" s="54">
        <v>3.8743466365252526</v>
      </c>
      <c r="U49" s="55">
        <v>5.9290563635319886</v>
      </c>
      <c r="V49" s="54">
        <v>0.2</v>
      </c>
      <c r="W49" s="55">
        <v>2.3041773999999999</v>
      </c>
      <c r="X49" s="54">
        <v>2</v>
      </c>
      <c r="Y49" s="55">
        <v>23.041774</v>
      </c>
      <c r="Z49" s="55">
        <v>31.275007763531988</v>
      </c>
      <c r="AA49" s="57">
        <v>31.275007763531988</v>
      </c>
      <c r="AB49" s="104">
        <v>68.442999999999998</v>
      </c>
      <c r="AC49" s="55">
        <v>31.275007763531988</v>
      </c>
      <c r="AD49" s="58">
        <v>4.872667767339299E-2</v>
      </c>
      <c r="AE49" s="73">
        <v>0.03</v>
      </c>
      <c r="AF49" s="118">
        <v>8.9999999999999993E-3</v>
      </c>
      <c r="AG49" s="51">
        <v>0.13926779416407564</v>
      </c>
      <c r="AH49" s="54">
        <v>5.4829840222077024</v>
      </c>
      <c r="AI49" s="72">
        <v>12</v>
      </c>
      <c r="AJ49" s="65">
        <v>0.28399999999999997</v>
      </c>
      <c r="AK49" s="54">
        <v>209.24493395910093</v>
      </c>
      <c r="AL49" s="55">
        <v>3.3031507197508545</v>
      </c>
      <c r="AM49" s="55">
        <v>0.15</v>
      </c>
      <c r="AN49" s="55" t="s">
        <v>187</v>
      </c>
      <c r="AO49" s="51">
        <v>0.6</v>
      </c>
      <c r="AP49" s="51">
        <v>0.29799999999999999</v>
      </c>
      <c r="AQ49" s="51">
        <v>0.68600000000000005</v>
      </c>
      <c r="AR49" s="51">
        <v>0.21299999999999999</v>
      </c>
      <c r="AS49" s="55">
        <v>1.9818904318505126</v>
      </c>
      <c r="AT49" s="55" t="s">
        <v>187</v>
      </c>
      <c r="AU49" s="51">
        <v>0.20019825096129515</v>
      </c>
      <c r="AV49" s="51">
        <v>4.8705999999999999E-2</v>
      </c>
      <c r="AW49" s="54">
        <v>14.334175799999999</v>
      </c>
      <c r="AX49" s="118" t="s">
        <v>187</v>
      </c>
      <c r="AY49" s="51">
        <v>8.4631999999999985E-2</v>
      </c>
      <c r="AZ49" s="51">
        <v>0.28483025096129511</v>
      </c>
      <c r="BA49" s="55">
        <v>6.049199999999999E-2</v>
      </c>
      <c r="BB49" s="55">
        <v>2.5727415801609772</v>
      </c>
      <c r="BC49" s="55" t="s">
        <v>188</v>
      </c>
      <c r="BD49" s="54">
        <v>0.1</v>
      </c>
      <c r="BE49" s="51">
        <v>4.5680606650595262E-3</v>
      </c>
      <c r="BF49" s="116">
        <v>6.1</v>
      </c>
      <c r="BG49" s="51">
        <v>11.260652367569445</v>
      </c>
      <c r="BH49" s="54">
        <v>39.650184392850164</v>
      </c>
      <c r="BI49" s="55">
        <v>0.2</v>
      </c>
      <c r="BJ49" s="51">
        <v>5.1337504821508111E-2</v>
      </c>
      <c r="BK49" s="51">
        <v>6.0000000000000005E-2</v>
      </c>
      <c r="BL49" s="55">
        <v>700.67200000000003</v>
      </c>
      <c r="BM49" s="55">
        <v>697.33699999999999</v>
      </c>
      <c r="BN49" s="55">
        <v>697.98726663550531</v>
      </c>
      <c r="BO49" s="55">
        <v>695.93397663550536</v>
      </c>
      <c r="BP49" s="67">
        <v>697.70326663550532</v>
      </c>
      <c r="BQ49" s="67">
        <v>695.64997663550537</v>
      </c>
      <c r="BR49" s="55" t="s">
        <v>187</v>
      </c>
      <c r="BS49" s="55">
        <v>697.78789863550537</v>
      </c>
      <c r="BT49" s="55">
        <v>695.73460863550542</v>
      </c>
      <c r="BU49" s="55">
        <v>697.98809688646656</v>
      </c>
      <c r="BV49" s="55">
        <v>695.93480688646662</v>
      </c>
      <c r="BW49" s="115">
        <v>2.6847333644947184</v>
      </c>
      <c r="BX49" s="55">
        <v>1.4030233644946293</v>
      </c>
    </row>
    <row r="50" spans="1:76" ht="12" customHeight="1" x14ac:dyDescent="0.25">
      <c r="A50" s="64">
        <v>30</v>
      </c>
      <c r="B50" s="118">
        <v>20</v>
      </c>
      <c r="C50" s="118">
        <v>21</v>
      </c>
      <c r="D50" s="118" t="s">
        <v>76</v>
      </c>
      <c r="E50" s="51">
        <v>9.1411999999999993E-2</v>
      </c>
      <c r="F50" s="51">
        <v>12.020098000000001</v>
      </c>
      <c r="G50" s="52">
        <v>1</v>
      </c>
      <c r="H50" s="54">
        <v>65.799614643545283</v>
      </c>
      <c r="I50" s="53">
        <v>790.91781637764939</v>
      </c>
      <c r="J50" s="51">
        <v>7.6156961392992231E-2</v>
      </c>
      <c r="K50" s="52">
        <v>0</v>
      </c>
      <c r="L50" s="65">
        <v>0.4</v>
      </c>
      <c r="M50" s="52">
        <v>0</v>
      </c>
      <c r="N50" s="51">
        <v>0.4</v>
      </c>
      <c r="O50" s="52">
        <v>0</v>
      </c>
      <c r="P50" s="51">
        <v>0.4</v>
      </c>
      <c r="Q50" s="52">
        <v>1</v>
      </c>
      <c r="R50" s="51">
        <v>7.6156961392992231E-2</v>
      </c>
      <c r="S50" s="51">
        <v>1.5683554844389072</v>
      </c>
      <c r="T50" s="54">
        <v>3.8633747269897274</v>
      </c>
      <c r="U50" s="55">
        <v>6.0591449415170047</v>
      </c>
      <c r="V50" s="54">
        <v>0.2</v>
      </c>
      <c r="W50" s="55">
        <v>2.4040196000000003</v>
      </c>
      <c r="X50" s="54">
        <v>2</v>
      </c>
      <c r="Y50" s="55">
        <v>24.040196000000002</v>
      </c>
      <c r="Z50" s="55">
        <v>32.503360541517011</v>
      </c>
      <c r="AA50" s="57">
        <v>32.503360541517011</v>
      </c>
      <c r="AB50" s="104">
        <v>41.243000000000002</v>
      </c>
      <c r="AC50" s="55">
        <v>32.503360541517011</v>
      </c>
      <c r="AD50" s="58">
        <v>5.9501006231359281E-2</v>
      </c>
      <c r="AE50" s="73">
        <v>5.1999999999999998E-2</v>
      </c>
      <c r="AF50" s="118">
        <v>8.9999999999999993E-3</v>
      </c>
      <c r="AG50" s="51">
        <v>0.12744839479552142</v>
      </c>
      <c r="AH50" s="54">
        <v>5.0176533384063555</v>
      </c>
      <c r="AI50" s="72">
        <v>12</v>
      </c>
      <c r="AJ50" s="65">
        <v>0.28399999999999997</v>
      </c>
      <c r="AK50" s="54">
        <v>275.4837565781645</v>
      </c>
      <c r="AL50" s="55">
        <v>4.3488000000931688</v>
      </c>
      <c r="AM50" s="55">
        <v>0.12</v>
      </c>
      <c r="AN50" s="55" t="s">
        <v>187</v>
      </c>
      <c r="AO50" s="51">
        <v>0.56999999999999995</v>
      </c>
      <c r="AP50" s="51">
        <v>0.27</v>
      </c>
      <c r="AQ50" s="51">
        <v>0.63</v>
      </c>
      <c r="AR50" s="51">
        <v>0.188</v>
      </c>
      <c r="AS50" s="55">
        <v>2.4788160000531061</v>
      </c>
      <c r="AT50" s="55" t="s">
        <v>187</v>
      </c>
      <c r="AU50" s="51">
        <v>0.31317679725378594</v>
      </c>
      <c r="AV50" s="51">
        <v>4.4729999999999999E-2</v>
      </c>
      <c r="AW50" s="54">
        <v>22.817667599999996</v>
      </c>
      <c r="AX50" s="118" t="s">
        <v>187</v>
      </c>
      <c r="AY50" s="51">
        <v>7.6679999999999998E-2</v>
      </c>
      <c r="AZ50" s="51">
        <v>0.38985679725378597</v>
      </c>
      <c r="BA50" s="55">
        <v>5.3391999999999995E-2</v>
      </c>
      <c r="BB50" s="55">
        <v>3.4250876702521311</v>
      </c>
      <c r="BC50" s="55" t="s">
        <v>188</v>
      </c>
      <c r="BD50" s="54">
        <v>0.2</v>
      </c>
      <c r="BE50" s="51">
        <v>3.1731830588617213E-2</v>
      </c>
      <c r="BF50" s="116">
        <v>13.6</v>
      </c>
      <c r="BG50" s="51">
        <v>5.0317511599077971</v>
      </c>
      <c r="BH50" s="54">
        <v>17.717433661647174</v>
      </c>
      <c r="BI50" s="55">
        <v>0.2</v>
      </c>
      <c r="BJ50" s="51">
        <v>5.712842459931447E-2</v>
      </c>
      <c r="BK50" s="51">
        <v>0.09</v>
      </c>
      <c r="BL50" s="55">
        <v>697.33699999999999</v>
      </c>
      <c r="BM50" s="55">
        <v>694.88300000000004</v>
      </c>
      <c r="BN50" s="55">
        <v>695.26962715848993</v>
      </c>
      <c r="BO50" s="55">
        <v>693.12499115848993</v>
      </c>
      <c r="BP50" s="67">
        <v>694.98562715848993</v>
      </c>
      <c r="BQ50" s="67">
        <v>692.84099115848994</v>
      </c>
      <c r="BR50" s="55" t="s">
        <v>187</v>
      </c>
      <c r="BS50" s="55">
        <v>695.06230715848994</v>
      </c>
      <c r="BT50" s="55">
        <v>692.91767115848995</v>
      </c>
      <c r="BU50" s="55">
        <v>695.37548395574368</v>
      </c>
      <c r="BV50" s="55">
        <v>693.23084795574368</v>
      </c>
      <c r="BW50" s="115">
        <v>2.0673728415100641</v>
      </c>
      <c r="BX50" s="55">
        <v>1.7580088415101045</v>
      </c>
    </row>
    <row r="51" spans="1:76" ht="12" customHeight="1" x14ac:dyDescent="0.25">
      <c r="A51" s="64">
        <v>31</v>
      </c>
      <c r="B51" s="118">
        <v>21</v>
      </c>
      <c r="C51" s="118">
        <v>22</v>
      </c>
      <c r="D51" s="118" t="s">
        <v>76</v>
      </c>
      <c r="E51" s="51">
        <v>0.102422</v>
      </c>
      <c r="F51" s="51">
        <v>12.122520000000002</v>
      </c>
      <c r="G51" s="52">
        <v>1</v>
      </c>
      <c r="H51" s="54">
        <v>65.799614643545283</v>
      </c>
      <c r="I51" s="53">
        <v>797.65714450867063</v>
      </c>
      <c r="J51" s="51">
        <v>7.6156961392992231E-2</v>
      </c>
      <c r="K51" s="52">
        <v>0</v>
      </c>
      <c r="L51" s="65">
        <v>0.4</v>
      </c>
      <c r="M51" s="52">
        <v>0</v>
      </c>
      <c r="N51" s="51">
        <v>0.4</v>
      </c>
      <c r="O51" s="52">
        <v>0</v>
      </c>
      <c r="P51" s="51">
        <v>0.4</v>
      </c>
      <c r="Q51" s="52">
        <v>1</v>
      </c>
      <c r="R51" s="51">
        <v>7.6156961392992231E-2</v>
      </c>
      <c r="S51" s="51">
        <v>1.5761556327387003</v>
      </c>
      <c r="T51" s="54">
        <v>3.8611621858566294</v>
      </c>
      <c r="U51" s="55">
        <v>6.0857925281555989</v>
      </c>
      <c r="V51" s="54">
        <v>0.2</v>
      </c>
      <c r="W51" s="55">
        <v>2.4245040000000007</v>
      </c>
      <c r="X51" s="54">
        <v>2</v>
      </c>
      <c r="Y51" s="55">
        <v>24.245040000000003</v>
      </c>
      <c r="Z51" s="55">
        <v>32.755336528155603</v>
      </c>
      <c r="AA51" s="57">
        <v>32.755336528155603</v>
      </c>
      <c r="AB51" s="104">
        <v>43.21</v>
      </c>
      <c r="AC51" s="55">
        <v>32.755336528155603</v>
      </c>
      <c r="AD51" s="58">
        <v>4.4272159222402477E-2</v>
      </c>
      <c r="AE51" s="73">
        <v>0.04</v>
      </c>
      <c r="AF51" s="118">
        <v>8.9999999999999993E-3</v>
      </c>
      <c r="AG51" s="51">
        <v>0.13426302372406365</v>
      </c>
      <c r="AH51" s="54">
        <v>5.2859458159080184</v>
      </c>
      <c r="AI51" s="72">
        <v>12</v>
      </c>
      <c r="AJ51" s="65">
        <v>0.28399999999999997</v>
      </c>
      <c r="AK51" s="54">
        <v>241.61523789570481</v>
      </c>
      <c r="AL51" s="55">
        <v>3.814149914444124</v>
      </c>
      <c r="AM51" s="55">
        <v>0.14000000000000001</v>
      </c>
      <c r="AN51" s="55" t="s">
        <v>187</v>
      </c>
      <c r="AO51" s="51">
        <v>0.59</v>
      </c>
      <c r="AP51" s="51">
        <v>0.28899999999999998</v>
      </c>
      <c r="AQ51" s="51">
        <v>0.66800000000000004</v>
      </c>
      <c r="AR51" s="51">
        <v>0.20499999999999999</v>
      </c>
      <c r="AS51" s="55">
        <v>2.2503484495220332</v>
      </c>
      <c r="AT51" s="55" t="s">
        <v>187</v>
      </c>
      <c r="AU51" s="51">
        <v>0.2581074487393587</v>
      </c>
      <c r="AV51" s="51">
        <v>4.7427999999999998E-2</v>
      </c>
      <c r="AW51" s="54">
        <v>18.610747199999999</v>
      </c>
      <c r="AX51" s="118" t="s">
        <v>187</v>
      </c>
      <c r="AY51" s="51">
        <v>8.2075999999999982E-2</v>
      </c>
      <c r="AZ51" s="51">
        <v>0.34018344873935868</v>
      </c>
      <c r="BA51" s="55">
        <v>5.8219999999999994E-2</v>
      </c>
      <c r="BB51" s="55">
        <v>2.9776878325090035</v>
      </c>
      <c r="BC51" s="55" t="s">
        <v>188</v>
      </c>
      <c r="BD51" s="54">
        <v>0.2</v>
      </c>
      <c r="BE51" s="51">
        <v>1.169642710266291E-2</v>
      </c>
      <c r="BF51" s="116">
        <v>21.3</v>
      </c>
      <c r="BG51" s="51">
        <v>3.1906698156045104</v>
      </c>
      <c r="BH51" s="54">
        <v>11.234752871846869</v>
      </c>
      <c r="BI51" s="55">
        <v>0.2</v>
      </c>
      <c r="BJ51" s="51">
        <v>5.1621489747871743E-2</v>
      </c>
      <c r="BK51" s="51">
        <v>6.9999999999999993E-2</v>
      </c>
      <c r="BL51" s="55">
        <v>694.88300000000004</v>
      </c>
      <c r="BM51" s="55">
        <v>692.97</v>
      </c>
      <c r="BN51" s="55">
        <v>693.10466450700426</v>
      </c>
      <c r="BO51" s="55">
        <v>691.37626450700429</v>
      </c>
      <c r="BP51" s="67">
        <v>692.82066450700427</v>
      </c>
      <c r="BQ51" s="67">
        <v>691.0922645070043</v>
      </c>
      <c r="BR51" s="55" t="s">
        <v>187</v>
      </c>
      <c r="BS51" s="55">
        <v>692.9027405070043</v>
      </c>
      <c r="BT51" s="55">
        <v>691.17434050700433</v>
      </c>
      <c r="BU51" s="55">
        <v>693.16084795574363</v>
      </c>
      <c r="BV51" s="55">
        <v>691.43244795574367</v>
      </c>
      <c r="BW51" s="115">
        <v>1.7783354929957795</v>
      </c>
      <c r="BX51" s="55">
        <v>1.5937354929957337</v>
      </c>
    </row>
    <row r="52" spans="1:76" ht="12" customHeight="1" x14ac:dyDescent="0.25">
      <c r="A52" s="64">
        <v>32</v>
      </c>
      <c r="B52" s="118">
        <v>22</v>
      </c>
      <c r="C52" s="118">
        <v>23</v>
      </c>
      <c r="D52" s="118" t="s">
        <v>76</v>
      </c>
      <c r="E52" s="51">
        <v>7.2206000000000006E-2</v>
      </c>
      <c r="F52" s="51">
        <v>12.194726000000001</v>
      </c>
      <c r="G52" s="52">
        <v>1</v>
      </c>
      <c r="H52" s="54">
        <v>65.799614643545283</v>
      </c>
      <c r="I52" s="53">
        <v>802.40827148362246</v>
      </c>
      <c r="J52" s="51">
        <v>7.6156961392992231E-2</v>
      </c>
      <c r="K52" s="52">
        <v>0</v>
      </c>
      <c r="L52" s="65">
        <v>0.4</v>
      </c>
      <c r="M52" s="52">
        <v>0</v>
      </c>
      <c r="N52" s="51">
        <v>0.4</v>
      </c>
      <c r="O52" s="52">
        <v>0</v>
      </c>
      <c r="P52" s="51">
        <v>0.4</v>
      </c>
      <c r="Q52" s="52">
        <v>1</v>
      </c>
      <c r="R52" s="51">
        <v>7.6156961392992231E-2</v>
      </c>
      <c r="S52" s="51">
        <v>1.5816546222930428</v>
      </c>
      <c r="T52" s="54">
        <v>3.8596100329523373</v>
      </c>
      <c r="U52" s="55">
        <v>6.1045700488676671</v>
      </c>
      <c r="V52" s="54">
        <v>0.2</v>
      </c>
      <c r="W52" s="55">
        <v>2.4389452000000005</v>
      </c>
      <c r="X52" s="54">
        <v>2</v>
      </c>
      <c r="Y52" s="55">
        <v>24.389452000000002</v>
      </c>
      <c r="Z52" s="55">
        <v>32.932967248867669</v>
      </c>
      <c r="AA52" s="57">
        <v>32.932967248867669</v>
      </c>
      <c r="AB52" s="104">
        <v>39.823</v>
      </c>
      <c r="AC52" s="55">
        <v>32.932967248867669</v>
      </c>
      <c r="AD52" s="58">
        <v>4.2839565075459336E-2</v>
      </c>
      <c r="AE52" s="73">
        <v>0.04</v>
      </c>
      <c r="AF52" s="118">
        <v>8.9999999999999993E-3</v>
      </c>
      <c r="AG52" s="51">
        <v>0.13453560075069279</v>
      </c>
      <c r="AH52" s="54">
        <v>5.2966771949091651</v>
      </c>
      <c r="AI52" s="72">
        <v>12</v>
      </c>
      <c r="AJ52" s="65">
        <v>0.28399999999999997</v>
      </c>
      <c r="AK52" s="54">
        <v>241.61523789570481</v>
      </c>
      <c r="AL52" s="55">
        <v>3.814149914444124</v>
      </c>
      <c r="AM52" s="55">
        <v>0.14000000000000001</v>
      </c>
      <c r="AN52" s="55" t="s">
        <v>187</v>
      </c>
      <c r="AO52" s="51">
        <v>0.59</v>
      </c>
      <c r="AP52" s="51">
        <v>0.28899999999999998</v>
      </c>
      <c r="AQ52" s="51">
        <v>0.66800000000000004</v>
      </c>
      <c r="AR52" s="51">
        <v>0.20499999999999999</v>
      </c>
      <c r="AS52" s="55">
        <v>2.2503484495220332</v>
      </c>
      <c r="AT52" s="55" t="s">
        <v>187</v>
      </c>
      <c r="AU52" s="51">
        <v>0.2581074487393587</v>
      </c>
      <c r="AV52" s="51">
        <v>4.7427999999999998E-2</v>
      </c>
      <c r="AW52" s="54">
        <v>18.610747199999999</v>
      </c>
      <c r="AX52" s="118" t="s">
        <v>187</v>
      </c>
      <c r="AY52" s="51">
        <v>8.2075999999999982E-2</v>
      </c>
      <c r="AZ52" s="51">
        <v>0.34018344873935868</v>
      </c>
      <c r="BA52" s="55">
        <v>5.8219999999999994E-2</v>
      </c>
      <c r="BB52" s="55">
        <v>2.9776878325090035</v>
      </c>
      <c r="BC52" s="55" t="s">
        <v>188</v>
      </c>
      <c r="BD52" s="54">
        <v>0.2</v>
      </c>
      <c r="BE52" s="51">
        <v>1.8034340405345795E-2</v>
      </c>
      <c r="BF52" s="116">
        <v>10.4</v>
      </c>
      <c r="BG52" s="51">
        <v>6.592890082855849</v>
      </c>
      <c r="BH52" s="54">
        <v>23.214401700196653</v>
      </c>
      <c r="BI52" s="55">
        <v>0.2</v>
      </c>
      <c r="BJ52" s="51">
        <v>4.6707493919901137E-2</v>
      </c>
      <c r="BK52" s="51">
        <v>6.9999999999999993E-2</v>
      </c>
      <c r="BL52" s="55">
        <v>692.97</v>
      </c>
      <c r="BM52" s="55">
        <v>691.26400000000001</v>
      </c>
      <c r="BN52" s="55">
        <v>691.30626450700424</v>
      </c>
      <c r="BO52" s="55">
        <v>689.71334450700419</v>
      </c>
      <c r="BP52" s="67">
        <v>691.02226450700425</v>
      </c>
      <c r="BQ52" s="67">
        <v>689.4293445070042</v>
      </c>
      <c r="BR52" s="55" t="s">
        <v>187</v>
      </c>
      <c r="BS52" s="55">
        <v>691.10434050700428</v>
      </c>
      <c r="BT52" s="55">
        <v>689.51142050700423</v>
      </c>
      <c r="BU52" s="55">
        <v>691.36244795574362</v>
      </c>
      <c r="BV52" s="55">
        <v>689.76952795574357</v>
      </c>
      <c r="BW52" s="115">
        <v>1.6637354929957837</v>
      </c>
      <c r="BX52" s="55">
        <v>1.5506554929958156</v>
      </c>
    </row>
    <row r="53" spans="1:76" ht="12" customHeight="1" x14ac:dyDescent="0.25">
      <c r="A53" s="64">
        <v>33</v>
      </c>
      <c r="B53" s="118">
        <v>23</v>
      </c>
      <c r="C53" s="118">
        <v>24</v>
      </c>
      <c r="D53" s="118" t="s">
        <v>76</v>
      </c>
      <c r="E53" s="51">
        <v>9.8538000000000001E-2</v>
      </c>
      <c r="F53" s="51">
        <v>12.577897</v>
      </c>
      <c r="G53" s="52">
        <v>1</v>
      </c>
      <c r="H53" s="54">
        <v>65.799614643545283</v>
      </c>
      <c r="I53" s="53">
        <v>827.62077562620425</v>
      </c>
      <c r="J53" s="51">
        <v>7.6156961392992231E-2</v>
      </c>
      <c r="K53" s="52">
        <v>0</v>
      </c>
      <c r="L53" s="65">
        <v>0.4</v>
      </c>
      <c r="M53" s="52">
        <v>0</v>
      </c>
      <c r="N53" s="51">
        <v>0.4</v>
      </c>
      <c r="O53" s="52">
        <v>0</v>
      </c>
      <c r="P53" s="51">
        <v>0.4</v>
      </c>
      <c r="Q53" s="52">
        <v>1</v>
      </c>
      <c r="R53" s="51">
        <v>7.6156961392992231E-2</v>
      </c>
      <c r="S53" s="51">
        <v>1.6108357613469568</v>
      </c>
      <c r="T53" s="54">
        <v>3.851476768080949</v>
      </c>
      <c r="U53" s="55">
        <v>6.2040965120217919</v>
      </c>
      <c r="V53" s="54">
        <v>0.2</v>
      </c>
      <c r="W53" s="55">
        <v>2.5155794</v>
      </c>
      <c r="X53" s="54">
        <v>2</v>
      </c>
      <c r="Y53" s="55">
        <v>25.155794</v>
      </c>
      <c r="Z53" s="55">
        <v>33.875469912021792</v>
      </c>
      <c r="AA53" s="57">
        <v>33.875469912021792</v>
      </c>
      <c r="AB53" s="104">
        <v>77.706999999999994</v>
      </c>
      <c r="AC53" s="55">
        <v>33.875469912021792</v>
      </c>
      <c r="AD53" s="58">
        <v>2.4682461039546071E-2</v>
      </c>
      <c r="AE53" s="73">
        <v>0.03</v>
      </c>
      <c r="AF53" s="118">
        <v>8.9999999999999993E-3</v>
      </c>
      <c r="AG53" s="51">
        <v>0.14350223339454554</v>
      </c>
      <c r="AH53" s="54">
        <v>5.6496942281317146</v>
      </c>
      <c r="AI53" s="72">
        <v>12</v>
      </c>
      <c r="AJ53" s="65">
        <v>0.28399999999999997</v>
      </c>
      <c r="AK53" s="54">
        <v>209.24493395910093</v>
      </c>
      <c r="AL53" s="55">
        <v>3.3031507197508545</v>
      </c>
      <c r="AM53" s="55">
        <v>0.16</v>
      </c>
      <c r="AN53" s="55" t="s">
        <v>187</v>
      </c>
      <c r="AO53" s="51">
        <v>0.61299999999999999</v>
      </c>
      <c r="AP53" s="51">
        <v>0.308</v>
      </c>
      <c r="AQ53" s="51">
        <v>0.70399999999999996</v>
      </c>
      <c r="AR53" s="51">
        <v>0.221</v>
      </c>
      <c r="AS53" s="55">
        <v>2.024831391207274</v>
      </c>
      <c r="AT53" s="55" t="s">
        <v>187</v>
      </c>
      <c r="AU53" s="51">
        <v>0.2089674904596526</v>
      </c>
      <c r="AV53" s="51">
        <v>4.9983999999999994E-2</v>
      </c>
      <c r="AW53" s="54">
        <v>14.710291199999997</v>
      </c>
      <c r="AX53" s="118" t="s">
        <v>187</v>
      </c>
      <c r="AY53" s="51">
        <v>8.7471999999999994E-2</v>
      </c>
      <c r="AZ53" s="51">
        <v>0.29643949045965257</v>
      </c>
      <c r="BA53" s="55">
        <v>6.2764E-2</v>
      </c>
      <c r="BB53" s="55">
        <v>2.580471426895663</v>
      </c>
      <c r="BC53" s="55" t="s">
        <v>188</v>
      </c>
      <c r="BD53" s="54">
        <v>0.2</v>
      </c>
      <c r="BE53" s="51">
        <v>4.1793498091930524E-2</v>
      </c>
      <c r="BF53" s="116">
        <v>9</v>
      </c>
      <c r="BG53" s="51">
        <v>7.6237228417048231</v>
      </c>
      <c r="BH53" s="54">
        <v>26.844094513045153</v>
      </c>
      <c r="BI53" s="55">
        <v>0.2</v>
      </c>
      <c r="BJ53" s="51">
        <v>3.2980150099298819E-2</v>
      </c>
      <c r="BK53" s="51">
        <v>0.08</v>
      </c>
      <c r="BL53" s="55">
        <v>691.26400000000001</v>
      </c>
      <c r="BM53" s="55">
        <v>689.346</v>
      </c>
      <c r="BN53" s="55">
        <v>689.67708846528387</v>
      </c>
      <c r="BO53" s="55">
        <v>687.34587846528382</v>
      </c>
      <c r="BP53" s="67">
        <v>689.39308846528388</v>
      </c>
      <c r="BQ53" s="67">
        <v>687.06187846528383</v>
      </c>
      <c r="BR53" s="55" t="s">
        <v>187</v>
      </c>
      <c r="BS53" s="55">
        <v>689.48056046528393</v>
      </c>
      <c r="BT53" s="55">
        <v>687.14935046528387</v>
      </c>
      <c r="BU53" s="55">
        <v>689.68952795574353</v>
      </c>
      <c r="BV53" s="55">
        <v>687.35831795574347</v>
      </c>
      <c r="BW53" s="115">
        <v>1.5869115347161369</v>
      </c>
      <c r="BX53" s="55">
        <v>2.000121534716186</v>
      </c>
    </row>
    <row r="54" spans="1:76" ht="12" customHeight="1" x14ac:dyDescent="0.25">
      <c r="A54" s="64">
        <v>34</v>
      </c>
      <c r="B54" s="118">
        <v>24</v>
      </c>
      <c r="C54" s="118">
        <v>25</v>
      </c>
      <c r="D54" s="118" t="s">
        <v>76</v>
      </c>
      <c r="E54" s="51">
        <v>0</v>
      </c>
      <c r="F54" s="51">
        <v>29.443931000000003</v>
      </c>
      <c r="G54" s="52">
        <v>0</v>
      </c>
      <c r="H54" s="54">
        <v>65.799614643545283</v>
      </c>
      <c r="I54" s="53">
        <v>1937.3993133911372</v>
      </c>
      <c r="J54" s="51">
        <v>7.6156961392992231E-2</v>
      </c>
      <c r="K54" s="52">
        <v>0</v>
      </c>
      <c r="L54" s="65">
        <v>0.4</v>
      </c>
      <c r="M54" s="52">
        <v>0</v>
      </c>
      <c r="N54" s="51">
        <v>0.4</v>
      </c>
      <c r="O54" s="52">
        <v>0</v>
      </c>
      <c r="P54" s="51">
        <v>0.4</v>
      </c>
      <c r="Q54" s="52">
        <v>0</v>
      </c>
      <c r="R54" s="51">
        <v>0</v>
      </c>
      <c r="S54" s="51">
        <v>3.2056188134324226</v>
      </c>
      <c r="T54" s="54">
        <v>3.5964849531146545</v>
      </c>
      <c r="U54" s="55">
        <v>11.528959827930962</v>
      </c>
      <c r="V54" s="54">
        <v>0.2</v>
      </c>
      <c r="W54" s="55">
        <v>5.8887862000000011</v>
      </c>
      <c r="X54" s="54">
        <v>2</v>
      </c>
      <c r="Y54" s="55">
        <v>58.887862000000005</v>
      </c>
      <c r="Z54" s="55">
        <v>76.305608027930973</v>
      </c>
      <c r="AA54" s="57">
        <v>76.305608027930973</v>
      </c>
      <c r="AB54" s="104">
        <v>12.513</v>
      </c>
      <c r="AC54" s="55">
        <v>76.305608027930973</v>
      </c>
      <c r="AD54" s="58">
        <v>-1.1028530328461093E-2</v>
      </c>
      <c r="AE54" s="73">
        <v>7.0000000000000001E-3</v>
      </c>
      <c r="AF54" s="118">
        <v>8.9999999999999993E-3</v>
      </c>
      <c r="AG54" s="51">
        <v>0.25563168716485402</v>
      </c>
      <c r="AH54" s="54">
        <v>10.064239652159607</v>
      </c>
      <c r="AI54" s="72">
        <v>12</v>
      </c>
      <c r="AJ54" s="65">
        <v>0.28399999999999997</v>
      </c>
      <c r="AK54" s="54">
        <v>101.07490567442866</v>
      </c>
      <c r="AL54" s="55">
        <v>1.5955733843118811</v>
      </c>
      <c r="AM54" s="55">
        <v>0.75</v>
      </c>
      <c r="AN54" s="55" t="s">
        <v>187</v>
      </c>
      <c r="AO54" s="51">
        <v>0.96499999999999997</v>
      </c>
      <c r="AP54" s="51">
        <v>0.72399999999999998</v>
      </c>
      <c r="AQ54" s="51">
        <v>1.19</v>
      </c>
      <c r="AR54" s="51">
        <v>0.67700000000000005</v>
      </c>
      <c r="AS54" s="55">
        <v>1.5397283158609651</v>
      </c>
      <c r="AT54" s="55" t="s">
        <v>187</v>
      </c>
      <c r="AU54" s="51">
        <v>0.12083401053333558</v>
      </c>
      <c r="AV54" s="51">
        <v>8.4489999999999982E-2</v>
      </c>
      <c r="AW54" s="54">
        <v>5.8019282999999984</v>
      </c>
      <c r="AX54" s="118" t="s">
        <v>187</v>
      </c>
      <c r="AY54" s="51">
        <v>0.20561599999999997</v>
      </c>
      <c r="AZ54" s="51">
        <v>0.32645001053333556</v>
      </c>
      <c r="BA54" s="55">
        <v>0.19226799999999999</v>
      </c>
      <c r="BB54" s="55">
        <v>1.1211302959722829</v>
      </c>
      <c r="BC54" s="55" t="s">
        <v>188</v>
      </c>
      <c r="BD54" s="54">
        <v>0.1</v>
      </c>
      <c r="BE54" s="51">
        <v>1.2083401053333559E-2</v>
      </c>
      <c r="BF54" s="116">
        <v>24.2</v>
      </c>
      <c r="BG54" s="51">
        <v>2.7987499481348053</v>
      </c>
      <c r="BH54" s="54">
        <v>9.854753338502837</v>
      </c>
      <c r="BI54" s="55">
        <v>0.2</v>
      </c>
      <c r="BJ54" s="51">
        <v>2.4267182992649114E-2</v>
      </c>
      <c r="BK54" s="51">
        <v>0.04</v>
      </c>
      <c r="BL54" s="55">
        <v>689.346</v>
      </c>
      <c r="BM54" s="55">
        <v>689.48400000000004</v>
      </c>
      <c r="BN54" s="55">
        <v>687.27586794521017</v>
      </c>
      <c r="BO54" s="55">
        <v>687.18827694521019</v>
      </c>
      <c r="BP54" s="67">
        <v>686.99186794521017</v>
      </c>
      <c r="BQ54" s="67">
        <v>686.9042769452102</v>
      </c>
      <c r="BR54" s="55" t="s">
        <v>187</v>
      </c>
      <c r="BS54" s="55">
        <v>687.19748394521014</v>
      </c>
      <c r="BT54" s="55">
        <v>687.10989294521016</v>
      </c>
      <c r="BU54" s="55">
        <v>687.31831795574351</v>
      </c>
      <c r="BV54" s="55">
        <v>687.23072695574353</v>
      </c>
      <c r="BW54" s="115">
        <v>2.0701320547898376</v>
      </c>
      <c r="BX54" s="55">
        <v>2.2957230547898462</v>
      </c>
    </row>
    <row r="55" spans="1:76" ht="12" customHeight="1" x14ac:dyDescent="0.25">
      <c r="A55" s="64">
        <v>35</v>
      </c>
      <c r="B55" s="118">
        <v>25</v>
      </c>
      <c r="C55" s="118">
        <v>26</v>
      </c>
      <c r="D55" s="118" t="s">
        <v>76</v>
      </c>
      <c r="E55" s="51">
        <v>7.8353999999999993E-2</v>
      </c>
      <c r="F55" s="51">
        <v>29.522285000000004</v>
      </c>
      <c r="G55" s="52">
        <v>0</v>
      </c>
      <c r="H55" s="54">
        <v>65.799614643545283</v>
      </c>
      <c r="I55" s="53">
        <v>1942.5549763969175</v>
      </c>
      <c r="J55" s="51">
        <v>7.6156961392992231E-2</v>
      </c>
      <c r="K55" s="52">
        <v>0</v>
      </c>
      <c r="L55" s="65">
        <v>0.4</v>
      </c>
      <c r="M55" s="52">
        <v>0</v>
      </c>
      <c r="N55" s="51">
        <v>0.4</v>
      </c>
      <c r="O55" s="52">
        <v>1</v>
      </c>
      <c r="P55" s="51">
        <v>0.4</v>
      </c>
      <c r="Q55" s="52">
        <v>1</v>
      </c>
      <c r="R55" s="51">
        <v>0.4</v>
      </c>
      <c r="S55" s="51">
        <v>3.2369604134324228</v>
      </c>
      <c r="T55" s="54">
        <v>3.5955940082000151</v>
      </c>
      <c r="U55" s="55">
        <v>11.638795467318262</v>
      </c>
      <c r="V55" s="54">
        <v>0.2</v>
      </c>
      <c r="W55" s="55">
        <v>5.9044570000000007</v>
      </c>
      <c r="X55" s="54">
        <v>2</v>
      </c>
      <c r="Y55" s="55">
        <v>59.044570000000007</v>
      </c>
      <c r="Z55" s="55">
        <v>76.587822467318261</v>
      </c>
      <c r="AA55" s="57">
        <v>76.587822467318261</v>
      </c>
      <c r="AB55" s="104">
        <v>24.425999999999998</v>
      </c>
      <c r="AC55" s="55">
        <v>76.587822467318261</v>
      </c>
      <c r="AD55" s="58">
        <v>2.6365348399246931E-2</v>
      </c>
      <c r="AE55" s="73">
        <v>7.0000000000000001E-3</v>
      </c>
      <c r="AF55" s="118">
        <v>8.9999999999999993E-3</v>
      </c>
      <c r="AG55" s="51">
        <v>0.25598582105908385</v>
      </c>
      <c r="AH55" s="54">
        <v>10.078181931459994</v>
      </c>
      <c r="AI55" s="72">
        <v>12</v>
      </c>
      <c r="AJ55" s="65">
        <v>0.28399999999999997</v>
      </c>
      <c r="AK55" s="54">
        <v>101.07490567442866</v>
      </c>
      <c r="AL55" s="55">
        <v>1.5955733843118811</v>
      </c>
      <c r="AM55" s="55">
        <v>0.76</v>
      </c>
      <c r="AN55" s="55" t="s">
        <v>187</v>
      </c>
      <c r="AO55" s="51">
        <v>0.96899999999999997</v>
      </c>
      <c r="AP55" s="51">
        <v>0.73199999999999998</v>
      </c>
      <c r="AQ55" s="51">
        <v>1.1930000000000001</v>
      </c>
      <c r="AR55" s="51">
        <v>0.68799999999999994</v>
      </c>
      <c r="AS55" s="55">
        <v>1.5461106093982127</v>
      </c>
      <c r="AT55" s="55" t="s">
        <v>187</v>
      </c>
      <c r="AU55" s="51">
        <v>0.12183781939315556</v>
      </c>
      <c r="AV55" s="51">
        <v>8.4703000000000001E-2</v>
      </c>
      <c r="AW55" s="54">
        <v>5.8165550100000001</v>
      </c>
      <c r="AX55" s="118" t="s">
        <v>187</v>
      </c>
      <c r="AY55" s="51">
        <v>0.20788799999999999</v>
      </c>
      <c r="AZ55" s="51">
        <v>0.32972581939315554</v>
      </c>
      <c r="BA55" s="55">
        <v>0.19539199999999995</v>
      </c>
      <c r="BB55" s="55">
        <v>1.1167415306423503</v>
      </c>
      <c r="BC55" s="55" t="s">
        <v>188</v>
      </c>
      <c r="BD55" s="54">
        <v>0.2</v>
      </c>
      <c r="BE55" s="51">
        <v>2.4367563878631114E-2</v>
      </c>
      <c r="BF55" s="116">
        <v>10.1</v>
      </c>
      <c r="BG55" s="51">
        <v>6.7897823864265421</v>
      </c>
      <c r="BH55" s="54">
        <v>23.90768445924839</v>
      </c>
      <c r="BI55" s="55">
        <v>0.2</v>
      </c>
      <c r="BJ55" s="51">
        <v>2.4367563878631114E-2</v>
      </c>
      <c r="BK55" s="51">
        <v>0.05</v>
      </c>
      <c r="BL55" s="55">
        <v>689.48400000000004</v>
      </c>
      <c r="BM55" s="55">
        <v>688.84</v>
      </c>
      <c r="BN55" s="55">
        <v>687.13500113635041</v>
      </c>
      <c r="BO55" s="55">
        <v>686.96401913635043</v>
      </c>
      <c r="BP55" s="67">
        <v>686.85100113635042</v>
      </c>
      <c r="BQ55" s="67">
        <v>686.68001913635044</v>
      </c>
      <c r="BR55" s="55" t="s">
        <v>187</v>
      </c>
      <c r="BS55" s="55">
        <v>687.05888913635044</v>
      </c>
      <c r="BT55" s="55">
        <v>686.88790713635046</v>
      </c>
      <c r="BU55" s="55">
        <v>687.18072695574358</v>
      </c>
      <c r="BV55" s="55">
        <v>687.0097449557436</v>
      </c>
      <c r="BW55" s="115">
        <v>2.3489988636496264</v>
      </c>
      <c r="BX55" s="55">
        <v>1.8759808636496018</v>
      </c>
    </row>
    <row r="56" spans="1:76" ht="12" customHeight="1" x14ac:dyDescent="0.25">
      <c r="A56" s="64">
        <v>36</v>
      </c>
      <c r="B56" s="118">
        <v>26</v>
      </c>
      <c r="C56" s="118">
        <v>27</v>
      </c>
      <c r="D56" s="118" t="s">
        <v>76</v>
      </c>
      <c r="E56" s="51">
        <v>0</v>
      </c>
      <c r="F56" s="51">
        <v>29.522285000000004</v>
      </c>
      <c r="G56" s="52">
        <v>0</v>
      </c>
      <c r="H56" s="54">
        <v>65.799614643545283</v>
      </c>
      <c r="I56" s="53">
        <v>1942.5549763969175</v>
      </c>
      <c r="J56" s="51">
        <v>7.6156961392992231E-2</v>
      </c>
      <c r="K56" s="52">
        <v>0</v>
      </c>
      <c r="L56" s="65">
        <v>0.4</v>
      </c>
      <c r="M56" s="52">
        <v>0</v>
      </c>
      <c r="N56" s="51">
        <v>0.4</v>
      </c>
      <c r="O56" s="52">
        <v>0</v>
      </c>
      <c r="P56" s="51">
        <v>0.4</v>
      </c>
      <c r="Q56" s="52">
        <v>0</v>
      </c>
      <c r="R56" s="51">
        <v>0</v>
      </c>
      <c r="S56" s="51">
        <v>3.2369604134324228</v>
      </c>
      <c r="T56" s="54">
        <v>3.5955940082000151</v>
      </c>
      <c r="U56" s="55">
        <v>11.638795467318262</v>
      </c>
      <c r="V56" s="54">
        <v>0.2</v>
      </c>
      <c r="W56" s="55">
        <v>5.9044570000000007</v>
      </c>
      <c r="X56" s="54">
        <v>2</v>
      </c>
      <c r="Y56" s="55">
        <v>59.044570000000007</v>
      </c>
      <c r="Z56" s="55">
        <v>76.587822467318261</v>
      </c>
      <c r="AA56" s="57">
        <v>76.587822467318261</v>
      </c>
      <c r="AB56" s="104">
        <v>84.85</v>
      </c>
      <c r="AC56" s="55">
        <v>76.587822467318261</v>
      </c>
      <c r="AD56" s="58">
        <v>1.0960518562177324E-3</v>
      </c>
      <c r="AE56" s="73">
        <v>7.0000000000000001E-3</v>
      </c>
      <c r="AF56" s="118">
        <v>8.9999999999999993E-3</v>
      </c>
      <c r="AG56" s="51">
        <v>0.25598582105908385</v>
      </c>
      <c r="AH56" s="54">
        <v>10.078181931459994</v>
      </c>
      <c r="AI56" s="72">
        <v>12</v>
      </c>
      <c r="AJ56" s="65">
        <v>0.28399999999999997</v>
      </c>
      <c r="AK56" s="54">
        <v>101.07490567442866</v>
      </c>
      <c r="AL56" s="55">
        <v>1.5955733843118811</v>
      </c>
      <c r="AM56" s="55">
        <v>0.76</v>
      </c>
      <c r="AN56" s="55" t="s">
        <v>187</v>
      </c>
      <c r="AO56" s="51">
        <v>0.96899999999999997</v>
      </c>
      <c r="AP56" s="51">
        <v>0.73199999999999998</v>
      </c>
      <c r="AQ56" s="51">
        <v>1.1930000000000001</v>
      </c>
      <c r="AR56" s="51">
        <v>0.68799999999999994</v>
      </c>
      <c r="AS56" s="55">
        <v>1.5461106093982127</v>
      </c>
      <c r="AT56" s="55" t="s">
        <v>187</v>
      </c>
      <c r="AU56" s="51">
        <v>0.12183781939315556</v>
      </c>
      <c r="AV56" s="51">
        <v>8.4703000000000001E-2</v>
      </c>
      <c r="AW56" s="54">
        <v>5.8165550100000001</v>
      </c>
      <c r="AX56" s="118" t="s">
        <v>187</v>
      </c>
      <c r="AY56" s="51">
        <v>0.20788799999999999</v>
      </c>
      <c r="AZ56" s="51">
        <v>0.32972581939315554</v>
      </c>
      <c r="BA56" s="55">
        <v>0.19539199999999995</v>
      </c>
      <c r="BB56" s="55">
        <v>1.1167415306423503</v>
      </c>
      <c r="BC56" s="55" t="s">
        <v>188</v>
      </c>
      <c r="BD56" s="54">
        <v>0.1</v>
      </c>
      <c r="BE56" s="51">
        <v>1.2183781939315557E-2</v>
      </c>
      <c r="BF56" s="116">
        <v>28.9</v>
      </c>
      <c r="BG56" s="51">
        <v>2.3284083078324436</v>
      </c>
      <c r="BH56" s="54">
        <v>8.1986208022269143</v>
      </c>
      <c r="BI56" s="55">
        <v>0.2</v>
      </c>
      <c r="BJ56" s="51">
        <v>2.7635546370385546E-2</v>
      </c>
      <c r="BK56" s="51">
        <v>0.04</v>
      </c>
      <c r="BL56" s="55">
        <v>688.84</v>
      </c>
      <c r="BM56" s="55">
        <v>688.74699999999996</v>
      </c>
      <c r="BN56" s="55">
        <v>686.92401913635047</v>
      </c>
      <c r="BO56" s="55">
        <v>686.33006913635052</v>
      </c>
      <c r="BP56" s="67">
        <v>686.64001913635047</v>
      </c>
      <c r="BQ56" s="67">
        <v>686.04606913635052</v>
      </c>
      <c r="BR56" s="55" t="s">
        <v>187</v>
      </c>
      <c r="BS56" s="55">
        <v>686.8479071363505</v>
      </c>
      <c r="BT56" s="55">
        <v>686.25395713635055</v>
      </c>
      <c r="BU56" s="55">
        <v>686.96974495574364</v>
      </c>
      <c r="BV56" s="55">
        <v>686.37579495574369</v>
      </c>
      <c r="BW56" s="115">
        <v>1.9159808636495654</v>
      </c>
      <c r="BX56" s="55">
        <v>2.4169308636494407</v>
      </c>
    </row>
    <row r="57" spans="1:76" ht="12" customHeight="1" x14ac:dyDescent="0.25">
      <c r="A57" s="64">
        <v>37</v>
      </c>
      <c r="B57" s="118">
        <v>27</v>
      </c>
      <c r="C57" s="118">
        <v>28</v>
      </c>
      <c r="D57" s="118" t="s">
        <v>76</v>
      </c>
      <c r="E57" s="51">
        <v>0</v>
      </c>
      <c r="F57" s="51">
        <v>29.522285000000004</v>
      </c>
      <c r="G57" s="52">
        <v>0</v>
      </c>
      <c r="H57" s="54">
        <v>65.799614643545283</v>
      </c>
      <c r="I57" s="53">
        <v>1942.5549763969175</v>
      </c>
      <c r="J57" s="51">
        <v>7.6156961392992231E-2</v>
      </c>
      <c r="K57" s="52">
        <v>0</v>
      </c>
      <c r="L57" s="65">
        <v>0.4</v>
      </c>
      <c r="M57" s="52">
        <v>0</v>
      </c>
      <c r="N57" s="51">
        <v>0.4</v>
      </c>
      <c r="O57" s="52">
        <v>0</v>
      </c>
      <c r="P57" s="51">
        <v>0.4</v>
      </c>
      <c r="Q57" s="52">
        <v>0</v>
      </c>
      <c r="R57" s="51">
        <v>0</v>
      </c>
      <c r="S57" s="51">
        <v>3.2369604134324228</v>
      </c>
      <c r="T57" s="54">
        <v>3.5955940082000151</v>
      </c>
      <c r="U57" s="55">
        <v>11.638795467318262</v>
      </c>
      <c r="V57" s="54">
        <v>0.2</v>
      </c>
      <c r="W57" s="55">
        <v>5.9044570000000007</v>
      </c>
      <c r="X57" s="54">
        <v>2</v>
      </c>
      <c r="Y57" s="55">
        <v>59.044570000000007</v>
      </c>
      <c r="Z57" s="55">
        <v>76.587822467318261</v>
      </c>
      <c r="AA57" s="57">
        <v>76.587822467318261</v>
      </c>
      <c r="AB57" s="104">
        <v>19.524999999999999</v>
      </c>
      <c r="AC57" s="55">
        <v>76.587822467318261</v>
      </c>
      <c r="AD57" s="58">
        <v>-1.2855313700388735E-2</v>
      </c>
      <c r="AE57" s="73">
        <v>0.01</v>
      </c>
      <c r="AF57" s="118">
        <v>8.9999999999999993E-3</v>
      </c>
      <c r="AG57" s="51">
        <v>0.23942626633690464</v>
      </c>
      <c r="AH57" s="54">
        <v>9.4262309581458528</v>
      </c>
      <c r="AI57" s="72">
        <v>12</v>
      </c>
      <c r="AJ57" s="65">
        <v>0.28399999999999997</v>
      </c>
      <c r="AK57" s="54">
        <v>120.8076189478524</v>
      </c>
      <c r="AL57" s="55">
        <v>1.907074957222062</v>
      </c>
      <c r="AM57" s="55">
        <v>0.63</v>
      </c>
      <c r="AN57" s="55" t="s">
        <v>187</v>
      </c>
      <c r="AO57" s="51">
        <v>0.91300000000000003</v>
      </c>
      <c r="AP57" s="51">
        <v>0.64500000000000002</v>
      </c>
      <c r="AQ57" s="51">
        <v>1.147</v>
      </c>
      <c r="AR57" s="51">
        <v>0.55900000000000005</v>
      </c>
      <c r="AS57" s="55">
        <v>1.7411594359437426</v>
      </c>
      <c r="AT57" s="55" t="s">
        <v>187</v>
      </c>
      <c r="AU57" s="51">
        <v>0.15451764431069989</v>
      </c>
      <c r="AV57" s="51">
        <v>8.1436999999999996E-2</v>
      </c>
      <c r="AW57" s="54">
        <v>7.9889697000000002</v>
      </c>
      <c r="AX57" s="118" t="s">
        <v>187</v>
      </c>
      <c r="AY57" s="51">
        <v>0.18317999999999998</v>
      </c>
      <c r="AZ57" s="51">
        <v>0.33769764431069987</v>
      </c>
      <c r="BA57" s="55">
        <v>0.15875600000000001</v>
      </c>
      <c r="BB57" s="55">
        <v>1.3952080170906112</v>
      </c>
      <c r="BC57" s="55" t="s">
        <v>188</v>
      </c>
      <c r="BD57" s="54">
        <v>0.2</v>
      </c>
      <c r="BE57" s="51">
        <v>3.090352886213998E-2</v>
      </c>
      <c r="BF57" s="116">
        <v>18.7</v>
      </c>
      <c r="BG57" s="51">
        <v>3.6440387662190172</v>
      </c>
      <c r="BH57" s="54">
        <v>12.831122416264146</v>
      </c>
      <c r="BI57" s="55">
        <v>0.2</v>
      </c>
      <c r="BJ57" s="51">
        <v>3.090352886213998E-2</v>
      </c>
      <c r="BK57" s="51">
        <v>6.9999999999999993E-2</v>
      </c>
      <c r="BL57" s="55">
        <v>688.74699999999996</v>
      </c>
      <c r="BM57" s="55">
        <v>688.99800000000005</v>
      </c>
      <c r="BN57" s="55">
        <v>686.25209731143298</v>
      </c>
      <c r="BO57" s="55">
        <v>686.05684731143299</v>
      </c>
      <c r="BP57" s="67">
        <v>685.96809731143298</v>
      </c>
      <c r="BQ57" s="67">
        <v>685.772847311433</v>
      </c>
      <c r="BR57" s="55" t="s">
        <v>187</v>
      </c>
      <c r="BS57" s="55">
        <v>686.15127731143298</v>
      </c>
      <c r="BT57" s="55">
        <v>685.95602731143299</v>
      </c>
      <c r="BU57" s="55">
        <v>686.30579495574364</v>
      </c>
      <c r="BV57" s="55">
        <v>686.11054495574365</v>
      </c>
      <c r="BW57" s="115">
        <v>2.4949026885669809</v>
      </c>
      <c r="BX57" s="55">
        <v>2.9411526885670582</v>
      </c>
    </row>
    <row r="58" spans="1:76" ht="12" customHeight="1" x14ac:dyDescent="0.25">
      <c r="A58" s="64">
        <v>38</v>
      </c>
      <c r="B58" s="118">
        <v>28</v>
      </c>
      <c r="C58" s="118">
        <v>29</v>
      </c>
      <c r="D58" s="118" t="s">
        <v>76</v>
      </c>
      <c r="E58" s="51">
        <v>0</v>
      </c>
      <c r="F58" s="51">
        <v>29.522285000000004</v>
      </c>
      <c r="G58" s="52">
        <v>0</v>
      </c>
      <c r="H58" s="54">
        <v>65.799614643545283</v>
      </c>
      <c r="I58" s="53">
        <v>1942.5549763969175</v>
      </c>
      <c r="J58" s="51">
        <v>7.6156961392992231E-2</v>
      </c>
      <c r="K58" s="52">
        <v>0</v>
      </c>
      <c r="L58" s="65">
        <v>0.4</v>
      </c>
      <c r="M58" s="52">
        <v>0</v>
      </c>
      <c r="N58" s="51">
        <v>0.4</v>
      </c>
      <c r="O58" s="52">
        <v>0</v>
      </c>
      <c r="P58" s="51">
        <v>0.4</v>
      </c>
      <c r="Q58" s="52">
        <v>0</v>
      </c>
      <c r="R58" s="51">
        <v>0</v>
      </c>
      <c r="S58" s="51">
        <v>3.2369604134324228</v>
      </c>
      <c r="T58" s="54">
        <v>3.5955940082000151</v>
      </c>
      <c r="U58" s="55">
        <v>11.638795467318262</v>
      </c>
      <c r="V58" s="54">
        <v>0.2</v>
      </c>
      <c r="W58" s="55">
        <v>5.9044570000000007</v>
      </c>
      <c r="X58" s="54">
        <v>2</v>
      </c>
      <c r="Y58" s="55">
        <v>59.044570000000007</v>
      </c>
      <c r="Z58" s="55">
        <v>76.587822467318261</v>
      </c>
      <c r="AA58" s="57">
        <v>76.587822467318261</v>
      </c>
      <c r="AB58" s="104">
        <v>18.742999999999999</v>
      </c>
      <c r="AC58" s="55">
        <v>76.587822467318261</v>
      </c>
      <c r="AD58" s="58">
        <v>5.5647441711572668E-2</v>
      </c>
      <c r="AE58" s="73">
        <v>0.01</v>
      </c>
      <c r="AF58" s="118">
        <v>8.9999999999999993E-3</v>
      </c>
      <c r="AG58" s="51">
        <v>0.23942626633690464</v>
      </c>
      <c r="AH58" s="54">
        <v>9.4262309581458528</v>
      </c>
      <c r="AI58" s="72">
        <v>12</v>
      </c>
      <c r="AJ58" s="65">
        <v>0.28399999999999997</v>
      </c>
      <c r="AK58" s="54">
        <v>120.8076189478524</v>
      </c>
      <c r="AL58" s="55">
        <v>1.907074957222062</v>
      </c>
      <c r="AM58" s="55">
        <v>0.63</v>
      </c>
      <c r="AN58" s="55" t="s">
        <v>187</v>
      </c>
      <c r="AO58" s="51">
        <v>0.91300000000000003</v>
      </c>
      <c r="AP58" s="51">
        <v>0.64500000000000002</v>
      </c>
      <c r="AQ58" s="51">
        <v>1.147</v>
      </c>
      <c r="AR58" s="51">
        <v>0.55900000000000005</v>
      </c>
      <c r="AS58" s="55">
        <v>1.7411594359437426</v>
      </c>
      <c r="AT58" s="55" t="s">
        <v>187</v>
      </c>
      <c r="AU58" s="51">
        <v>0.15451764431069989</v>
      </c>
      <c r="AV58" s="51">
        <v>8.1436999999999996E-2</v>
      </c>
      <c r="AW58" s="54">
        <v>7.9889697000000002</v>
      </c>
      <c r="AX58" s="118" t="s">
        <v>187</v>
      </c>
      <c r="AY58" s="51">
        <v>0.18317999999999998</v>
      </c>
      <c r="AZ58" s="51">
        <v>0.33769764431069987</v>
      </c>
      <c r="BA58" s="55">
        <v>0.15875600000000001</v>
      </c>
      <c r="BB58" s="55">
        <v>1.3952080170906112</v>
      </c>
      <c r="BC58" s="55" t="s">
        <v>188</v>
      </c>
      <c r="BD58" s="54">
        <v>0.1</v>
      </c>
      <c r="BE58" s="51">
        <v>1.545176443106999E-2</v>
      </c>
      <c r="BF58" s="116">
        <v>73</v>
      </c>
      <c r="BG58" s="51">
        <v>0.81085346276748504</v>
      </c>
      <c r="BH58" s="54">
        <v>2.8551178266460742</v>
      </c>
      <c r="BI58" s="55">
        <v>0.05</v>
      </c>
      <c r="BJ58" s="51">
        <v>1.177768071408433E-2</v>
      </c>
      <c r="BK58" s="51">
        <v>0.03</v>
      </c>
      <c r="BL58" s="55">
        <v>688.99800000000005</v>
      </c>
      <c r="BM58" s="55">
        <v>687.95500000000004</v>
      </c>
      <c r="BN58" s="55">
        <v>686.02684731143302</v>
      </c>
      <c r="BO58" s="55">
        <v>685.83941731143307</v>
      </c>
      <c r="BP58" s="67">
        <v>685.74284731143302</v>
      </c>
      <c r="BQ58" s="67">
        <v>685.55541731143308</v>
      </c>
      <c r="BR58" s="55" t="s">
        <v>187</v>
      </c>
      <c r="BS58" s="55">
        <v>685.92602731143302</v>
      </c>
      <c r="BT58" s="55">
        <v>685.73859731143307</v>
      </c>
      <c r="BU58" s="55">
        <v>686.08054495574368</v>
      </c>
      <c r="BV58" s="55">
        <v>685.89311495574373</v>
      </c>
      <c r="BW58" s="115">
        <v>2.971152688567031</v>
      </c>
      <c r="BX58" s="55">
        <v>2.115582688566974</v>
      </c>
    </row>
    <row r="59" spans="1:76" ht="12" customHeight="1" x14ac:dyDescent="0.25">
      <c r="A59" s="64">
        <v>39</v>
      </c>
      <c r="B59" s="118">
        <v>29</v>
      </c>
      <c r="C59" s="118" t="s">
        <v>25</v>
      </c>
      <c r="D59" s="118" t="s">
        <v>76</v>
      </c>
      <c r="E59" s="51">
        <v>0</v>
      </c>
      <c r="F59" s="51">
        <v>29.522285000000004</v>
      </c>
      <c r="G59" s="52">
        <v>0</v>
      </c>
      <c r="H59" s="54">
        <v>65.799614643545283</v>
      </c>
      <c r="I59" s="53">
        <v>1942.5549763969175</v>
      </c>
      <c r="J59" s="51">
        <v>7.6156961392992231E-2</v>
      </c>
      <c r="K59" s="52">
        <v>0</v>
      </c>
      <c r="L59" s="65">
        <v>0.4</v>
      </c>
      <c r="M59" s="52">
        <v>0</v>
      </c>
      <c r="N59" s="51">
        <v>0.4</v>
      </c>
      <c r="O59" s="52">
        <v>0</v>
      </c>
      <c r="P59" s="51">
        <v>0.4</v>
      </c>
      <c r="Q59" s="52">
        <v>0</v>
      </c>
      <c r="R59" s="51">
        <v>0</v>
      </c>
      <c r="S59" s="51">
        <v>3.2369604134324228</v>
      </c>
      <c r="T59" s="54">
        <v>3.5955940082000151</v>
      </c>
      <c r="U59" s="55">
        <v>11.638795467318262</v>
      </c>
      <c r="V59" s="54">
        <v>0.2</v>
      </c>
      <c r="W59" s="55">
        <v>5.9044570000000007</v>
      </c>
      <c r="X59" s="54">
        <v>2</v>
      </c>
      <c r="Y59" s="55">
        <v>59.044570000000007</v>
      </c>
      <c r="Z59" s="55">
        <v>76.587822467318261</v>
      </c>
      <c r="AA59" s="57">
        <v>76.587822467318261</v>
      </c>
      <c r="AB59" s="104">
        <v>6.351</v>
      </c>
      <c r="AC59" s="55">
        <v>76.587822467318261</v>
      </c>
      <c r="AD59" s="58">
        <v>0.38497874350496775</v>
      </c>
      <c r="AE59" s="73">
        <v>2.8000000000000001E-2</v>
      </c>
      <c r="AF59" s="118">
        <v>8.9999999999999993E-3</v>
      </c>
      <c r="AG59" s="51">
        <v>0.19739205219412967</v>
      </c>
      <c r="AH59" s="54">
        <v>7.7713406375641609</v>
      </c>
      <c r="AI59" s="72">
        <v>12</v>
      </c>
      <c r="AJ59" s="65">
        <v>0.28399999999999997</v>
      </c>
      <c r="AK59" s="54">
        <v>202.14981134885733</v>
      </c>
      <c r="AL59" s="55">
        <v>3.1911467686237622</v>
      </c>
      <c r="AM59" s="55">
        <v>0.38</v>
      </c>
      <c r="AN59" s="55" t="s">
        <v>187</v>
      </c>
      <c r="AO59" s="51">
        <v>0.78100000000000003</v>
      </c>
      <c r="AP59" s="51">
        <v>0.48199999999999998</v>
      </c>
      <c r="AQ59" s="51">
        <v>0.98299999999999998</v>
      </c>
      <c r="AR59" s="51">
        <v>0.374</v>
      </c>
      <c r="AS59" s="55">
        <v>2.4922856262951583</v>
      </c>
      <c r="AT59" s="55" t="s">
        <v>187</v>
      </c>
      <c r="AU59" s="51">
        <v>0.31658958425267325</v>
      </c>
      <c r="AV59" s="51">
        <v>6.9792999999999994E-2</v>
      </c>
      <c r="AW59" s="54">
        <v>19.170741239999998</v>
      </c>
      <c r="AX59" s="118" t="s">
        <v>187</v>
      </c>
      <c r="AY59" s="51">
        <v>0.13688799999999998</v>
      </c>
      <c r="AZ59" s="51">
        <v>0.45347758425267326</v>
      </c>
      <c r="BA59" s="55">
        <v>0.10621599999999999</v>
      </c>
      <c r="BB59" s="55">
        <v>2.4415652659189413</v>
      </c>
      <c r="BC59" s="55" t="s">
        <v>188</v>
      </c>
      <c r="BD59" s="54">
        <v>0.1</v>
      </c>
      <c r="BE59" s="51">
        <v>3.1658958425267329E-2</v>
      </c>
      <c r="BF59" s="116">
        <v>74</v>
      </c>
      <c r="BG59" s="51">
        <v>0.79622689297224591</v>
      </c>
      <c r="BH59" s="54"/>
      <c r="BI59" s="55"/>
      <c r="BJ59" s="51"/>
      <c r="BK59" s="51">
        <v>0.04</v>
      </c>
      <c r="BL59" s="55">
        <v>687.95500000000004</v>
      </c>
      <c r="BM59" s="55">
        <v>685.51</v>
      </c>
      <c r="BN59" s="55">
        <v>685.68363737149105</v>
      </c>
      <c r="BO59" s="55">
        <v>685.50580937149107</v>
      </c>
      <c r="BP59" s="67">
        <v>685.39963737149105</v>
      </c>
      <c r="BQ59" s="67">
        <v>685.22180937149108</v>
      </c>
      <c r="BR59" s="55"/>
      <c r="BS59" s="55">
        <v>685.53652537149105</v>
      </c>
      <c r="BT59" s="55">
        <v>685.35869737149108</v>
      </c>
      <c r="BU59" s="55">
        <v>685.85311495574376</v>
      </c>
      <c r="BV59" s="55">
        <v>685.67528695574379</v>
      </c>
      <c r="BW59" s="115">
        <v>2.2713626285089958</v>
      </c>
      <c r="BX59" s="55">
        <v>4.1906285089226003E-3</v>
      </c>
    </row>
    <row r="60" spans="1:76" ht="12" customHeight="1" x14ac:dyDescent="0.25">
      <c r="A60" s="96"/>
      <c r="B60" s="87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5"/>
      <c r="AB60" s="10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55">
        <v>2.6140460856745888</v>
      </c>
      <c r="AT60" s="114" t="s">
        <v>187</v>
      </c>
      <c r="AU60" s="114">
        <v>0.34827915076608768</v>
      </c>
      <c r="AV60" s="114"/>
      <c r="AW60" s="114"/>
      <c r="AX60" s="114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4"/>
      <c r="BJ60" s="114"/>
      <c r="BK60" s="114"/>
      <c r="BL60" s="114"/>
      <c r="BM60" s="114"/>
      <c r="BN60" s="114"/>
      <c r="BO60" s="114"/>
      <c r="BP60" s="67"/>
      <c r="BQ60" s="67">
        <v>685.1</v>
      </c>
      <c r="BR60" s="114"/>
      <c r="BS60" s="114"/>
      <c r="BT60" s="114"/>
      <c r="BU60" s="114"/>
      <c r="BV60" s="114"/>
      <c r="BW60" s="114"/>
      <c r="BX60" s="55"/>
    </row>
    <row r="61" spans="1:76" ht="12" customHeight="1" x14ac:dyDescent="0.25">
      <c r="A61" s="96"/>
      <c r="B61" s="87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5"/>
      <c r="AB61" s="10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  <c r="BB61" s="114"/>
      <c r="BC61" s="114"/>
      <c r="BD61" s="114"/>
      <c r="BE61" s="114"/>
      <c r="BF61" s="114"/>
      <c r="BG61" s="114"/>
      <c r="BH61" s="114"/>
      <c r="BI61" s="114"/>
      <c r="BJ61" s="114"/>
      <c r="BK61" s="114"/>
      <c r="BL61" s="114"/>
      <c r="BM61" s="114"/>
      <c r="BN61" s="114"/>
      <c r="BO61" s="114"/>
      <c r="BP61" s="67"/>
      <c r="BQ61" s="67"/>
      <c r="BR61" s="114"/>
      <c r="BS61" s="114"/>
      <c r="BT61" s="114"/>
      <c r="BU61" s="114"/>
      <c r="BV61" s="114"/>
      <c r="BW61" s="114"/>
      <c r="BX61" s="55"/>
    </row>
    <row r="62" spans="1:76" ht="12" customHeight="1" x14ac:dyDescent="0.25">
      <c r="A62" s="96"/>
      <c r="B62" s="87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5"/>
      <c r="AB62" s="104"/>
      <c r="AC62" s="114"/>
      <c r="AD62" s="114"/>
      <c r="AE62" s="114"/>
      <c r="AF62" s="114"/>
      <c r="AG62" s="114"/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  <c r="AX62" s="114"/>
      <c r="AY62" s="114"/>
      <c r="AZ62" s="114"/>
      <c r="BA62" s="114"/>
      <c r="BB62" s="114"/>
      <c r="BC62" s="114"/>
      <c r="BD62" s="114"/>
      <c r="BE62" s="114"/>
      <c r="BF62" s="114"/>
      <c r="BG62" s="114"/>
      <c r="BH62" s="114"/>
      <c r="BI62" s="114"/>
      <c r="BJ62" s="114"/>
      <c r="BK62" s="114"/>
      <c r="BL62" s="114"/>
      <c r="BM62" s="114"/>
      <c r="BN62" s="114"/>
      <c r="BO62" s="114"/>
      <c r="BP62" s="67"/>
      <c r="BQ62" s="67"/>
      <c r="BR62" s="114"/>
      <c r="BS62" s="114"/>
      <c r="BT62" s="114"/>
      <c r="BU62" s="114"/>
      <c r="BV62" s="114"/>
      <c r="BW62" s="114"/>
      <c r="BX62" s="55"/>
    </row>
    <row r="63" spans="1:76" ht="12" customHeight="1" x14ac:dyDescent="0.25">
      <c r="A63" s="96"/>
      <c r="B63" s="87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5"/>
      <c r="AB63" s="104"/>
      <c r="AC63" s="114"/>
      <c r="AD63" s="114"/>
      <c r="AE63" s="114"/>
      <c r="AF63" s="114"/>
      <c r="AG63" s="114"/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  <c r="BA63" s="114"/>
      <c r="BB63" s="114"/>
      <c r="BC63" s="114"/>
      <c r="BD63" s="114"/>
      <c r="BE63" s="114"/>
      <c r="BF63" s="114"/>
      <c r="BG63" s="114"/>
      <c r="BH63" s="114"/>
      <c r="BI63" s="114"/>
      <c r="BJ63" s="114"/>
      <c r="BK63" s="114"/>
      <c r="BL63" s="114"/>
      <c r="BM63" s="114"/>
      <c r="BN63" s="114"/>
      <c r="BO63" s="114"/>
      <c r="BP63" s="67"/>
      <c r="BQ63" s="67"/>
      <c r="BR63" s="114"/>
      <c r="BS63" s="114"/>
      <c r="BT63" s="114"/>
      <c r="BU63" s="114"/>
      <c r="BV63" s="114"/>
      <c r="BW63" s="114"/>
      <c r="BX63" s="55"/>
    </row>
    <row r="64" spans="1:76" ht="12" customHeight="1" x14ac:dyDescent="0.25">
      <c r="A64" s="96"/>
      <c r="B64" s="87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5"/>
      <c r="AB64" s="104"/>
      <c r="AC64" s="114"/>
      <c r="AD64" s="114"/>
      <c r="AE64" s="114"/>
      <c r="AF64" s="114"/>
      <c r="AG64" s="114"/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/>
      <c r="AX64" s="114"/>
      <c r="AY64" s="114"/>
      <c r="AZ64" s="114"/>
      <c r="BA64" s="114"/>
      <c r="BB64" s="114"/>
      <c r="BC64" s="114"/>
      <c r="BD64" s="114"/>
      <c r="BE64" s="114"/>
      <c r="BF64" s="114"/>
      <c r="BG64" s="114"/>
      <c r="BH64" s="114"/>
      <c r="BI64" s="114"/>
      <c r="BJ64" s="114"/>
      <c r="BK64" s="114"/>
      <c r="BL64" s="114"/>
      <c r="BM64" s="114"/>
      <c r="BN64" s="114"/>
      <c r="BO64" s="114"/>
      <c r="BP64" s="67"/>
      <c r="BQ64" s="67"/>
      <c r="BR64" s="114"/>
      <c r="BS64" s="114"/>
      <c r="BT64" s="114"/>
      <c r="BU64" s="114"/>
      <c r="BV64" s="114"/>
      <c r="BW64" s="114"/>
      <c r="BX64" s="55"/>
    </row>
    <row r="65" spans="1:76" ht="12" customHeight="1" x14ac:dyDescent="0.25">
      <c r="A65" s="96"/>
      <c r="B65" s="87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5"/>
      <c r="AB65" s="104"/>
      <c r="AC65" s="114"/>
      <c r="AD65" s="114"/>
      <c r="AE65" s="114"/>
      <c r="AF65" s="114"/>
      <c r="AG65" s="114"/>
      <c r="AH65" s="114"/>
      <c r="AI65" s="114"/>
      <c r="AJ65" s="114"/>
      <c r="AK65" s="114"/>
      <c r="AL65" s="114"/>
      <c r="AM65" s="114"/>
      <c r="AN65" s="114"/>
      <c r="AO65" s="114"/>
      <c r="AP65" s="114"/>
      <c r="AQ65" s="114"/>
      <c r="AR65" s="114"/>
      <c r="AS65" s="114"/>
      <c r="AT65" s="114"/>
      <c r="AU65" s="114"/>
      <c r="AV65" s="114"/>
      <c r="AW65" s="114"/>
      <c r="AX65" s="114"/>
      <c r="AY65" s="114"/>
      <c r="AZ65" s="114"/>
      <c r="BA65" s="114"/>
      <c r="BB65" s="114"/>
      <c r="BC65" s="114"/>
      <c r="BD65" s="114"/>
      <c r="BE65" s="114"/>
      <c r="BF65" s="114"/>
      <c r="BG65" s="114"/>
      <c r="BH65" s="114"/>
      <c r="BI65" s="114"/>
      <c r="BJ65" s="114"/>
      <c r="BK65" s="114"/>
      <c r="BL65" s="114"/>
      <c r="BM65" s="114"/>
      <c r="BN65" s="114"/>
      <c r="BO65" s="114"/>
      <c r="BP65" s="67"/>
      <c r="BQ65" s="67"/>
      <c r="BR65" s="114"/>
      <c r="BS65" s="114"/>
      <c r="BT65" s="114"/>
      <c r="BU65" s="114"/>
      <c r="BV65" s="114"/>
      <c r="BW65" s="114"/>
      <c r="BX65" s="55"/>
    </row>
    <row r="66" spans="1:76" ht="12" customHeight="1" x14ac:dyDescent="0.25">
      <c r="A66" s="96"/>
      <c r="B66" s="87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5"/>
      <c r="AB66" s="10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  <c r="BA66" s="114"/>
      <c r="BB66" s="114"/>
      <c r="BC66" s="114"/>
      <c r="BD66" s="114"/>
      <c r="BE66" s="114"/>
      <c r="BF66" s="114"/>
      <c r="BG66" s="114"/>
      <c r="BH66" s="114"/>
      <c r="BI66" s="114"/>
      <c r="BJ66" s="114"/>
      <c r="BK66" s="114"/>
      <c r="BL66" s="114"/>
      <c r="BM66" s="114"/>
      <c r="BN66" s="114"/>
      <c r="BO66" s="114"/>
      <c r="BP66" s="67"/>
      <c r="BQ66" s="67"/>
      <c r="BR66" s="114"/>
      <c r="BS66" s="114"/>
      <c r="BT66" s="114"/>
      <c r="BU66" s="114"/>
      <c r="BV66" s="114"/>
      <c r="BW66" s="114"/>
      <c r="BX66" s="55"/>
    </row>
    <row r="67" spans="1:76" ht="12" customHeight="1" x14ac:dyDescent="0.25">
      <c r="A67" s="96"/>
      <c r="B67" s="87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5"/>
      <c r="AB67" s="10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  <c r="BI67" s="114"/>
      <c r="BJ67" s="114"/>
      <c r="BK67" s="114"/>
      <c r="BL67" s="114"/>
      <c r="BM67" s="114"/>
      <c r="BN67" s="114"/>
      <c r="BO67" s="114"/>
      <c r="BP67" s="67"/>
      <c r="BQ67" s="67"/>
      <c r="BR67" s="114"/>
      <c r="BS67" s="114"/>
      <c r="BT67" s="114"/>
      <c r="BU67" s="114"/>
      <c r="BV67" s="114"/>
      <c r="BW67" s="114"/>
      <c r="BX67" s="55"/>
    </row>
    <row r="68" spans="1:76" ht="12" customHeight="1" x14ac:dyDescent="0.25">
      <c r="A68" s="96"/>
      <c r="B68" s="87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5"/>
      <c r="AB68" s="104"/>
      <c r="AC68" s="114"/>
      <c r="AD68" s="114"/>
      <c r="AE68" s="114"/>
      <c r="AF68" s="114"/>
      <c r="AG68" s="114"/>
      <c r="AH68" s="114"/>
      <c r="AI68" s="114"/>
      <c r="AJ68" s="114"/>
      <c r="AK68" s="114"/>
      <c r="AL68" s="11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  <c r="AX68" s="114"/>
      <c r="AY68" s="114"/>
      <c r="AZ68" s="114"/>
      <c r="BA68" s="114"/>
      <c r="BB68" s="114"/>
      <c r="BC68" s="114"/>
      <c r="BD68" s="114"/>
      <c r="BE68" s="114"/>
      <c r="BF68" s="114"/>
      <c r="BG68" s="114"/>
      <c r="BH68" s="114"/>
      <c r="BI68" s="114"/>
      <c r="BJ68" s="114"/>
      <c r="BK68" s="114"/>
      <c r="BL68" s="114"/>
      <c r="BM68" s="114"/>
      <c r="BN68" s="114"/>
      <c r="BO68" s="114"/>
      <c r="BP68" s="67"/>
      <c r="BQ68" s="67"/>
      <c r="BR68" s="114"/>
      <c r="BS68" s="114"/>
      <c r="BT68" s="114"/>
      <c r="BU68" s="114"/>
      <c r="BV68" s="114"/>
      <c r="BW68" s="114"/>
      <c r="BX68" s="55"/>
    </row>
    <row r="69" spans="1:76" ht="12" customHeight="1" x14ac:dyDescent="0.25">
      <c r="A69" s="96"/>
      <c r="B69" s="87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5"/>
      <c r="AB69" s="104"/>
      <c r="AC69" s="114"/>
      <c r="AD69" s="114"/>
      <c r="AE69" s="114"/>
      <c r="AF69" s="114"/>
      <c r="AG69" s="114"/>
      <c r="AH69" s="114"/>
      <c r="AI69" s="114"/>
      <c r="AJ69" s="114"/>
      <c r="AK69" s="114"/>
      <c r="AL69" s="114"/>
      <c r="AM69" s="114"/>
      <c r="AN69" s="114"/>
      <c r="AO69" s="114"/>
      <c r="AP69" s="114"/>
      <c r="AQ69" s="114"/>
      <c r="AR69" s="114"/>
      <c r="AS69" s="114"/>
      <c r="AT69" s="114"/>
      <c r="AU69" s="114"/>
      <c r="AV69" s="114"/>
      <c r="AW69" s="114"/>
      <c r="AX69" s="114"/>
      <c r="AY69" s="114"/>
      <c r="AZ69" s="114"/>
      <c r="BA69" s="114"/>
      <c r="BB69" s="114"/>
      <c r="BC69" s="114"/>
      <c r="BD69" s="114"/>
      <c r="BE69" s="114"/>
      <c r="BF69" s="114"/>
      <c r="BG69" s="114"/>
      <c r="BH69" s="114"/>
      <c r="BI69" s="114"/>
      <c r="BJ69" s="114"/>
      <c r="BK69" s="114"/>
      <c r="BL69" s="114"/>
      <c r="BM69" s="114"/>
      <c r="BN69" s="114"/>
      <c r="BO69" s="114"/>
      <c r="BP69" s="67"/>
      <c r="BQ69" s="67"/>
      <c r="BR69" s="114"/>
      <c r="BS69" s="114"/>
      <c r="BT69" s="114"/>
      <c r="BU69" s="114"/>
      <c r="BV69" s="114"/>
      <c r="BW69" s="114"/>
      <c r="BX69" s="55"/>
    </row>
    <row r="70" spans="1:76" ht="12" customHeight="1" x14ac:dyDescent="0.25">
      <c r="A70" s="96"/>
      <c r="B70" s="87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5"/>
      <c r="AB70" s="10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  <c r="BA70" s="114"/>
      <c r="BB70" s="114"/>
      <c r="BC70" s="114"/>
      <c r="BD70" s="114"/>
      <c r="BE70" s="114"/>
      <c r="BF70" s="114"/>
      <c r="BG70" s="114"/>
      <c r="BH70" s="114"/>
      <c r="BI70" s="114"/>
      <c r="BJ70" s="114"/>
      <c r="BK70" s="114"/>
      <c r="BL70" s="114"/>
      <c r="BM70" s="114"/>
      <c r="BN70" s="114"/>
      <c r="BO70" s="114"/>
      <c r="BP70" s="67"/>
      <c r="BQ70" s="67"/>
      <c r="BR70" s="114"/>
      <c r="BS70" s="114"/>
      <c r="BT70" s="114"/>
      <c r="BU70" s="114"/>
      <c r="BV70" s="114"/>
      <c r="BW70" s="114"/>
      <c r="BX70" s="55"/>
    </row>
    <row r="71" spans="1:76" ht="12" customHeight="1" x14ac:dyDescent="0.25">
      <c r="A71" s="96"/>
      <c r="B71" s="87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5"/>
      <c r="AB71" s="10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  <c r="BB71" s="114"/>
      <c r="BC71" s="114"/>
      <c r="BD71" s="114"/>
      <c r="BE71" s="114"/>
      <c r="BF71" s="114"/>
      <c r="BG71" s="114"/>
      <c r="BH71" s="114"/>
      <c r="BI71" s="114"/>
      <c r="BJ71" s="114"/>
      <c r="BK71" s="114"/>
      <c r="BL71" s="114"/>
      <c r="BM71" s="114"/>
      <c r="BN71" s="114"/>
      <c r="BO71" s="114"/>
      <c r="BP71" s="67"/>
      <c r="BQ71" s="67"/>
      <c r="BR71" s="114"/>
      <c r="BS71" s="114"/>
      <c r="BT71" s="114"/>
      <c r="BU71" s="114"/>
      <c r="BV71" s="114"/>
      <c r="BW71" s="114"/>
      <c r="BX71" s="55"/>
    </row>
    <row r="72" spans="1:76" ht="12" customHeight="1" x14ac:dyDescent="0.25">
      <c r="A72" s="96"/>
      <c r="B72" s="87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5"/>
      <c r="AB72" s="104"/>
      <c r="AC72" s="114"/>
      <c r="AD72" s="114"/>
      <c r="AE72" s="114"/>
      <c r="AF72" s="114"/>
      <c r="AG72" s="114"/>
      <c r="AH72" s="114"/>
      <c r="AI72" s="114"/>
      <c r="AJ72" s="114"/>
      <c r="AK72" s="114"/>
      <c r="AL72" s="114"/>
      <c r="AM72" s="114"/>
      <c r="AN72" s="114"/>
      <c r="AO72" s="114"/>
      <c r="AP72" s="114"/>
      <c r="AQ72" s="114"/>
      <c r="AR72" s="114"/>
      <c r="AS72" s="114"/>
      <c r="AT72" s="114"/>
      <c r="AU72" s="114"/>
      <c r="AV72" s="114"/>
      <c r="AW72" s="114"/>
      <c r="AX72" s="114"/>
      <c r="AY72" s="114"/>
      <c r="AZ72" s="114"/>
      <c r="BA72" s="114"/>
      <c r="BB72" s="114"/>
      <c r="BC72" s="114"/>
      <c r="BD72" s="114"/>
      <c r="BE72" s="114"/>
      <c r="BF72" s="114"/>
      <c r="BG72" s="114"/>
      <c r="BH72" s="114"/>
      <c r="BI72" s="114"/>
      <c r="BJ72" s="114"/>
      <c r="BK72" s="114"/>
      <c r="BL72" s="114"/>
      <c r="BM72" s="114"/>
      <c r="BN72" s="114"/>
      <c r="BO72" s="114"/>
      <c r="BP72" s="67"/>
      <c r="BQ72" s="67"/>
      <c r="BR72" s="114"/>
      <c r="BS72" s="114"/>
      <c r="BT72" s="114"/>
      <c r="BU72" s="114"/>
      <c r="BV72" s="114"/>
      <c r="BW72" s="114"/>
      <c r="BX72" s="55"/>
    </row>
    <row r="73" spans="1:76" ht="12" customHeight="1" x14ac:dyDescent="0.25">
      <c r="A73" s="96"/>
      <c r="B73" s="87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5"/>
      <c r="AB73" s="104"/>
      <c r="AC73" s="114"/>
      <c r="AD73" s="114"/>
      <c r="AE73" s="114"/>
      <c r="AF73" s="114"/>
      <c r="AG73" s="114"/>
      <c r="AH73" s="114"/>
      <c r="AI73" s="114"/>
      <c r="AJ73" s="114"/>
      <c r="AK73" s="114"/>
      <c r="AL73" s="11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  <c r="BH73" s="114"/>
      <c r="BI73" s="114"/>
      <c r="BJ73" s="114"/>
      <c r="BK73" s="114"/>
      <c r="BL73" s="114"/>
      <c r="BM73" s="114"/>
      <c r="BN73" s="114"/>
      <c r="BO73" s="114"/>
      <c r="BP73" s="67"/>
      <c r="BQ73" s="67"/>
      <c r="BR73" s="114"/>
      <c r="BS73" s="114"/>
      <c r="BT73" s="114"/>
      <c r="BU73" s="114"/>
      <c r="BV73" s="114"/>
      <c r="BW73" s="114"/>
      <c r="BX73" s="55"/>
    </row>
    <row r="74" spans="1:76" ht="12" customHeight="1" x14ac:dyDescent="0.25">
      <c r="A74" s="96"/>
      <c r="B74" s="87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5"/>
      <c r="AB74" s="104"/>
      <c r="AC74" s="114"/>
      <c r="AD74" s="114"/>
      <c r="AE74" s="114"/>
      <c r="AF74" s="114"/>
      <c r="AG74" s="114"/>
      <c r="AH74" s="114"/>
      <c r="AI74" s="114"/>
      <c r="AJ74" s="114"/>
      <c r="AK74" s="114"/>
      <c r="AL74" s="114"/>
      <c r="AM74" s="114"/>
      <c r="AN74" s="114"/>
      <c r="AO74" s="114"/>
      <c r="AP74" s="114"/>
      <c r="AQ74" s="114"/>
      <c r="AR74" s="114"/>
      <c r="AS74" s="114"/>
      <c r="AT74" s="114"/>
      <c r="AU74" s="114"/>
      <c r="AV74" s="114"/>
      <c r="AW74" s="114"/>
      <c r="AX74" s="114"/>
      <c r="AY74" s="114"/>
      <c r="AZ74" s="114"/>
      <c r="BA74" s="114"/>
      <c r="BB74" s="114"/>
      <c r="BC74" s="114"/>
      <c r="BD74" s="114"/>
      <c r="BE74" s="114"/>
      <c r="BF74" s="114"/>
      <c r="BG74" s="114"/>
      <c r="BH74" s="114"/>
      <c r="BI74" s="114"/>
      <c r="BJ74" s="114"/>
      <c r="BK74" s="114"/>
      <c r="BL74" s="114"/>
      <c r="BM74" s="114"/>
      <c r="BN74" s="114"/>
      <c r="BO74" s="114"/>
      <c r="BP74" s="67"/>
      <c r="BQ74" s="67"/>
      <c r="BR74" s="114"/>
      <c r="BS74" s="114"/>
      <c r="BT74" s="114"/>
      <c r="BU74" s="114"/>
      <c r="BV74" s="114"/>
      <c r="BW74" s="114"/>
      <c r="BX74" s="55"/>
    </row>
    <row r="75" spans="1:76" ht="12" customHeight="1" x14ac:dyDescent="0.25">
      <c r="A75" s="96"/>
      <c r="B75" s="87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5"/>
      <c r="AB75" s="104"/>
      <c r="AC75" s="114"/>
      <c r="AD75" s="114"/>
      <c r="AE75" s="114"/>
      <c r="AF75" s="114"/>
      <c r="AG75" s="114"/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4"/>
      <c r="BB75" s="114"/>
      <c r="BC75" s="114"/>
      <c r="BD75" s="114"/>
      <c r="BE75" s="114"/>
      <c r="BF75" s="114"/>
      <c r="BG75" s="114"/>
      <c r="BH75" s="114"/>
      <c r="BI75" s="114"/>
      <c r="BJ75" s="114"/>
      <c r="BK75" s="114"/>
      <c r="BL75" s="114"/>
      <c r="BM75" s="114"/>
      <c r="BN75" s="114"/>
      <c r="BO75" s="114"/>
      <c r="BP75" s="67"/>
      <c r="BQ75" s="67"/>
      <c r="BR75" s="114"/>
      <c r="BS75" s="114"/>
      <c r="BT75" s="114"/>
      <c r="BU75" s="114"/>
      <c r="BV75" s="114"/>
      <c r="BW75" s="114"/>
      <c r="BX75" s="55"/>
    </row>
    <row r="76" spans="1:76" ht="12" customHeight="1" x14ac:dyDescent="0.25">
      <c r="A76" s="96"/>
      <c r="B76" s="87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5"/>
      <c r="AB76" s="104"/>
      <c r="AC76" s="114"/>
      <c r="AD76" s="114"/>
      <c r="AE76" s="114"/>
      <c r="AF76" s="114"/>
      <c r="AG76" s="114"/>
      <c r="AH76" s="114"/>
      <c r="AI76" s="114"/>
      <c r="AJ76" s="114"/>
      <c r="AK76" s="114"/>
      <c r="AL76" s="114"/>
      <c r="AM76" s="114"/>
      <c r="AN76" s="114"/>
      <c r="AO76" s="114"/>
      <c r="AP76" s="114"/>
      <c r="AQ76" s="114"/>
      <c r="AR76" s="114"/>
      <c r="AS76" s="114"/>
      <c r="AT76" s="114"/>
      <c r="AU76" s="114"/>
      <c r="AV76" s="114"/>
      <c r="AW76" s="114"/>
      <c r="AX76" s="114"/>
      <c r="AY76" s="114"/>
      <c r="AZ76" s="114"/>
      <c r="BA76" s="114"/>
      <c r="BB76" s="114"/>
      <c r="BC76" s="114"/>
      <c r="BD76" s="114"/>
      <c r="BE76" s="114"/>
      <c r="BF76" s="114"/>
      <c r="BG76" s="114"/>
      <c r="BH76" s="114"/>
      <c r="BI76" s="114"/>
      <c r="BJ76" s="114"/>
      <c r="BK76" s="114"/>
      <c r="BL76" s="114"/>
      <c r="BM76" s="114"/>
      <c r="BN76" s="114"/>
      <c r="BO76" s="114"/>
      <c r="BP76" s="67"/>
      <c r="BQ76" s="67"/>
      <c r="BR76" s="114"/>
      <c r="BS76" s="114"/>
      <c r="BT76" s="114"/>
      <c r="BU76" s="114"/>
      <c r="BV76" s="114"/>
      <c r="BW76" s="114"/>
      <c r="BX76" s="55"/>
    </row>
    <row r="77" spans="1:76" ht="12" customHeight="1" x14ac:dyDescent="0.25">
      <c r="A77" s="96"/>
      <c r="B77" s="87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5"/>
      <c r="AB77" s="104"/>
      <c r="AC77" s="114"/>
      <c r="AD77" s="114"/>
      <c r="AE77" s="114"/>
      <c r="AF77" s="114"/>
      <c r="AG77" s="114"/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AS77" s="114"/>
      <c r="AT77" s="114"/>
      <c r="AU77" s="114"/>
      <c r="AV77" s="114"/>
      <c r="AW77" s="114"/>
      <c r="AX77" s="114"/>
      <c r="AY77" s="114"/>
      <c r="AZ77" s="114"/>
      <c r="BA77" s="114"/>
      <c r="BB77" s="114"/>
      <c r="BC77" s="114"/>
      <c r="BD77" s="114"/>
      <c r="BE77" s="114"/>
      <c r="BF77" s="114"/>
      <c r="BG77" s="114"/>
      <c r="BH77" s="114"/>
      <c r="BI77" s="114"/>
      <c r="BJ77" s="114"/>
      <c r="BK77" s="114"/>
      <c r="BL77" s="114"/>
      <c r="BM77" s="114"/>
      <c r="BN77" s="114"/>
      <c r="BO77" s="114"/>
      <c r="BP77" s="67"/>
      <c r="BQ77" s="67"/>
      <c r="BR77" s="114"/>
      <c r="BS77" s="114"/>
      <c r="BT77" s="114"/>
      <c r="BU77" s="114"/>
      <c r="BV77" s="114"/>
      <c r="BW77" s="114"/>
      <c r="BX77" s="55"/>
    </row>
    <row r="78" spans="1:76" ht="12" customHeight="1" x14ac:dyDescent="0.25">
      <c r="A78" s="96"/>
      <c r="B78" s="87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5"/>
      <c r="AB78" s="104"/>
      <c r="AC78" s="114"/>
      <c r="AD78" s="114"/>
      <c r="AE78" s="114"/>
      <c r="AF78" s="114"/>
      <c r="AG78" s="114"/>
      <c r="AH78" s="114"/>
      <c r="AI78" s="114"/>
      <c r="AJ78" s="114"/>
      <c r="AK78" s="114"/>
      <c r="AL78" s="114"/>
      <c r="AM78" s="114"/>
      <c r="AN78" s="114"/>
      <c r="AO78" s="114"/>
      <c r="AP78" s="114"/>
      <c r="AQ78" s="114"/>
      <c r="AR78" s="114"/>
      <c r="AS78" s="114"/>
      <c r="AT78" s="114"/>
      <c r="AU78" s="114"/>
      <c r="AV78" s="114"/>
      <c r="AW78" s="114"/>
      <c r="AX78" s="114"/>
      <c r="AY78" s="114"/>
      <c r="AZ78" s="114"/>
      <c r="BA78" s="114"/>
      <c r="BB78" s="114"/>
      <c r="BC78" s="114"/>
      <c r="BD78" s="114"/>
      <c r="BE78" s="114"/>
      <c r="BF78" s="114"/>
      <c r="BG78" s="114"/>
      <c r="BH78" s="114"/>
      <c r="BI78" s="114"/>
      <c r="BJ78" s="114"/>
      <c r="BK78" s="114"/>
      <c r="BL78" s="114"/>
      <c r="BM78" s="114"/>
      <c r="BN78" s="114"/>
      <c r="BO78" s="114"/>
      <c r="BP78" s="67"/>
      <c r="BQ78" s="67"/>
      <c r="BR78" s="114"/>
      <c r="BS78" s="114"/>
      <c r="BT78" s="114"/>
      <c r="BU78" s="114"/>
      <c r="BV78" s="114"/>
      <c r="BW78" s="114"/>
      <c r="BX78" s="55"/>
    </row>
    <row r="79" spans="1:76" ht="12" customHeight="1" x14ac:dyDescent="0.25">
      <c r="A79" s="96"/>
      <c r="B79" s="87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5"/>
      <c r="AB79" s="104"/>
      <c r="AC79" s="114"/>
      <c r="AD79" s="114"/>
      <c r="AE79" s="114"/>
      <c r="AF79" s="114"/>
      <c r="AG79" s="114"/>
      <c r="AH79" s="114"/>
      <c r="AI79" s="114"/>
      <c r="AJ79" s="114"/>
      <c r="AK79" s="114"/>
      <c r="AL79" s="114"/>
      <c r="AM79" s="114"/>
      <c r="AN79" s="114"/>
      <c r="AO79" s="114"/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  <c r="BB79" s="114"/>
      <c r="BC79" s="114"/>
      <c r="BD79" s="114"/>
      <c r="BE79" s="114"/>
      <c r="BF79" s="114"/>
      <c r="BG79" s="114"/>
      <c r="BH79" s="114"/>
      <c r="BI79" s="114"/>
      <c r="BJ79" s="114"/>
      <c r="BK79" s="114"/>
      <c r="BL79" s="114"/>
      <c r="BM79" s="114"/>
      <c r="BN79" s="114"/>
      <c r="BO79" s="114"/>
      <c r="BP79" s="67"/>
      <c r="BQ79" s="67"/>
      <c r="BR79" s="114"/>
      <c r="BS79" s="114"/>
      <c r="BT79" s="114"/>
      <c r="BU79" s="114"/>
      <c r="BV79" s="114"/>
      <c r="BW79" s="114"/>
      <c r="BX79" s="55"/>
    </row>
    <row r="80" spans="1:76" ht="12" customHeight="1" x14ac:dyDescent="0.25">
      <c r="A80" s="96"/>
      <c r="B80" s="87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5"/>
      <c r="AB80" s="104"/>
      <c r="AC80" s="114"/>
      <c r="AD80" s="114"/>
      <c r="AE80" s="114"/>
      <c r="AF80" s="114"/>
      <c r="AG80" s="114"/>
      <c r="AH80" s="114"/>
      <c r="AI80" s="114"/>
      <c r="AJ80" s="114"/>
      <c r="AK80" s="114"/>
      <c r="AL80" s="114"/>
      <c r="AM80" s="114"/>
      <c r="AN80" s="114"/>
      <c r="AO80" s="114"/>
      <c r="AP80" s="114"/>
      <c r="AQ80" s="114"/>
      <c r="AR80" s="114"/>
      <c r="AS80" s="114"/>
      <c r="AT80" s="114"/>
      <c r="AU80" s="114"/>
      <c r="AV80" s="114"/>
      <c r="AW80" s="114"/>
      <c r="AX80" s="114"/>
      <c r="AY80" s="114"/>
      <c r="AZ80" s="114"/>
      <c r="BA80" s="114"/>
      <c r="BB80" s="114"/>
      <c r="BC80" s="114"/>
      <c r="BD80" s="114"/>
      <c r="BE80" s="114"/>
      <c r="BF80" s="114"/>
      <c r="BG80" s="114"/>
      <c r="BH80" s="114"/>
      <c r="BI80" s="114"/>
      <c r="BJ80" s="114"/>
      <c r="BK80" s="114"/>
      <c r="BL80" s="114"/>
      <c r="BM80" s="114"/>
      <c r="BN80" s="114"/>
      <c r="BO80" s="114"/>
      <c r="BP80" s="67"/>
      <c r="BQ80" s="67"/>
      <c r="BR80" s="114"/>
      <c r="BS80" s="114"/>
      <c r="BT80" s="114"/>
      <c r="BU80" s="114"/>
      <c r="BV80" s="114"/>
      <c r="BW80" s="114"/>
      <c r="BX80" s="55"/>
    </row>
    <row r="81" spans="1:76" ht="12" customHeight="1" x14ac:dyDescent="0.25">
      <c r="A81" s="96"/>
      <c r="B81" s="87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5"/>
      <c r="AB81" s="104"/>
      <c r="AC81" s="114"/>
      <c r="AD81" s="114"/>
      <c r="AE81" s="114"/>
      <c r="AF81" s="114"/>
      <c r="AG81" s="114"/>
      <c r="AH81" s="114"/>
      <c r="AI81" s="114"/>
      <c r="AJ81" s="114"/>
      <c r="AK81" s="114"/>
      <c r="AL81" s="114"/>
      <c r="AM81" s="114"/>
      <c r="AN81" s="114"/>
      <c r="AO81" s="114"/>
      <c r="AP81" s="114"/>
      <c r="AQ81" s="114"/>
      <c r="AR81" s="114"/>
      <c r="AS81" s="114"/>
      <c r="AT81" s="114"/>
      <c r="AU81" s="114"/>
      <c r="AV81" s="114"/>
      <c r="AW81" s="114"/>
      <c r="AX81" s="114"/>
      <c r="AY81" s="114"/>
      <c r="AZ81" s="114"/>
      <c r="BA81" s="114"/>
      <c r="BB81" s="114"/>
      <c r="BC81" s="114"/>
      <c r="BD81" s="114"/>
      <c r="BE81" s="114"/>
      <c r="BF81" s="114"/>
      <c r="BG81" s="114"/>
      <c r="BH81" s="114"/>
      <c r="BI81" s="114"/>
      <c r="BJ81" s="114"/>
      <c r="BK81" s="114"/>
      <c r="BL81" s="114"/>
      <c r="BM81" s="114"/>
      <c r="BN81" s="114"/>
      <c r="BO81" s="114"/>
      <c r="BP81" s="67"/>
      <c r="BQ81" s="67"/>
      <c r="BR81" s="114"/>
      <c r="BS81" s="114"/>
      <c r="BT81" s="114"/>
      <c r="BU81" s="114"/>
      <c r="BV81" s="114"/>
      <c r="BW81" s="114"/>
      <c r="BX81" s="55"/>
    </row>
    <row r="82" spans="1:76" ht="12" customHeight="1" x14ac:dyDescent="0.25">
      <c r="A82" s="96"/>
      <c r="B82" s="87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5"/>
      <c r="AB82" s="104"/>
      <c r="AC82" s="114"/>
      <c r="AD82" s="114"/>
      <c r="AE82" s="114"/>
      <c r="AF82" s="114"/>
      <c r="AG82" s="114"/>
      <c r="AH82" s="114"/>
      <c r="AI82" s="114"/>
      <c r="AJ82" s="114"/>
      <c r="AK82" s="114"/>
      <c r="AL82" s="114"/>
      <c r="AM82" s="114"/>
      <c r="AN82" s="114"/>
      <c r="AO82" s="114"/>
      <c r="AP82" s="114"/>
      <c r="AQ82" s="114"/>
      <c r="AR82" s="114"/>
      <c r="AS82" s="114"/>
      <c r="AT82" s="114"/>
      <c r="AU82" s="114"/>
      <c r="AV82" s="114"/>
      <c r="AW82" s="114"/>
      <c r="AX82" s="114"/>
      <c r="AY82" s="114"/>
      <c r="AZ82" s="114"/>
      <c r="BA82" s="114"/>
      <c r="BB82" s="114"/>
      <c r="BC82" s="114"/>
      <c r="BD82" s="114"/>
      <c r="BE82" s="114"/>
      <c r="BF82" s="114"/>
      <c r="BG82" s="114"/>
      <c r="BH82" s="114"/>
      <c r="BI82" s="114"/>
      <c r="BJ82" s="114"/>
      <c r="BK82" s="114"/>
      <c r="BL82" s="114"/>
      <c r="BM82" s="114"/>
      <c r="BN82" s="114"/>
      <c r="BO82" s="114"/>
      <c r="BP82" s="67"/>
      <c r="BQ82" s="67"/>
      <c r="BR82" s="114"/>
      <c r="BS82" s="114"/>
      <c r="BT82" s="114"/>
      <c r="BU82" s="114"/>
      <c r="BV82" s="114"/>
      <c r="BW82" s="114"/>
      <c r="BX82" s="55"/>
    </row>
    <row r="83" spans="1:76" ht="12" customHeight="1" x14ac:dyDescent="0.25">
      <c r="A83" s="96"/>
      <c r="B83" s="87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5"/>
      <c r="AB83" s="10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4"/>
      <c r="BC83" s="114"/>
      <c r="BD83" s="114"/>
      <c r="BE83" s="114"/>
      <c r="BF83" s="114"/>
      <c r="BG83" s="114"/>
      <c r="BH83" s="114"/>
      <c r="BI83" s="114"/>
      <c r="BJ83" s="114"/>
      <c r="BK83" s="114"/>
      <c r="BL83" s="114"/>
      <c r="BM83" s="114"/>
      <c r="BN83" s="114"/>
      <c r="BO83" s="114"/>
      <c r="BP83" s="67"/>
      <c r="BQ83" s="67"/>
      <c r="BR83" s="114"/>
      <c r="BS83" s="114"/>
      <c r="BT83" s="114"/>
      <c r="BU83" s="114"/>
      <c r="BV83" s="114"/>
      <c r="BW83" s="114"/>
      <c r="BX83" s="55"/>
    </row>
    <row r="84" spans="1:76" ht="12" customHeight="1" x14ac:dyDescent="0.25">
      <c r="A84" s="96"/>
      <c r="B84" s="87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5"/>
      <c r="AB84" s="104"/>
      <c r="AC84" s="114"/>
      <c r="AD84" s="114"/>
      <c r="AE84" s="114"/>
      <c r="AF84" s="114"/>
      <c r="AG84" s="114"/>
      <c r="AH84" s="114"/>
      <c r="AI84" s="114"/>
      <c r="AJ84" s="114"/>
      <c r="AK84" s="114"/>
      <c r="AL84" s="114"/>
      <c r="AM84" s="114"/>
      <c r="AN84" s="114"/>
      <c r="AO84" s="114"/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  <c r="BB84" s="114"/>
      <c r="BC84" s="114"/>
      <c r="BD84" s="114"/>
      <c r="BE84" s="114"/>
      <c r="BF84" s="114"/>
      <c r="BG84" s="114"/>
      <c r="BH84" s="114"/>
      <c r="BI84" s="114"/>
      <c r="BJ84" s="114"/>
      <c r="BK84" s="114"/>
      <c r="BL84" s="114"/>
      <c r="BM84" s="114"/>
      <c r="BN84" s="114"/>
      <c r="BO84" s="114"/>
      <c r="BP84" s="67"/>
      <c r="BQ84" s="67"/>
      <c r="BR84" s="114"/>
      <c r="BS84" s="114"/>
      <c r="BT84" s="114"/>
      <c r="BU84" s="114"/>
      <c r="BV84" s="114"/>
      <c r="BW84" s="114"/>
      <c r="BX84" s="55"/>
    </row>
    <row r="85" spans="1:76" ht="12" customHeight="1" x14ac:dyDescent="0.25">
      <c r="A85" s="96"/>
      <c r="B85" s="87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5"/>
      <c r="AB85" s="104"/>
      <c r="AC85" s="114"/>
      <c r="AD85" s="114"/>
      <c r="AE85" s="114"/>
      <c r="AF85" s="114"/>
      <c r="AG85" s="114"/>
      <c r="AH85" s="114"/>
      <c r="AI85" s="114"/>
      <c r="AJ85" s="114"/>
      <c r="AK85" s="114"/>
      <c r="AL85" s="114"/>
      <c r="AM85" s="114"/>
      <c r="AN85" s="114"/>
      <c r="AO85" s="114"/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14"/>
      <c r="BB85" s="114"/>
      <c r="BC85" s="114"/>
      <c r="BD85" s="114"/>
      <c r="BE85" s="114"/>
      <c r="BF85" s="114"/>
      <c r="BG85" s="114"/>
      <c r="BH85" s="114"/>
      <c r="BI85" s="114"/>
      <c r="BJ85" s="114"/>
      <c r="BK85" s="114"/>
      <c r="BL85" s="114"/>
      <c r="BM85" s="114"/>
      <c r="BN85" s="114"/>
      <c r="BO85" s="114"/>
      <c r="BP85" s="67"/>
      <c r="BQ85" s="67"/>
      <c r="BR85" s="114"/>
      <c r="BS85" s="114"/>
      <c r="BT85" s="114"/>
      <c r="BU85" s="114"/>
      <c r="BV85" s="114"/>
      <c r="BW85" s="114"/>
      <c r="BX85" s="55"/>
    </row>
    <row r="86" spans="1:76" ht="12" customHeight="1" x14ac:dyDescent="0.25">
      <c r="A86" s="96"/>
      <c r="B86" s="87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5"/>
      <c r="AB86" s="104"/>
      <c r="AC86" s="114"/>
      <c r="AD86" s="114"/>
      <c r="AE86" s="114"/>
      <c r="AF86" s="114"/>
      <c r="AG86" s="114"/>
      <c r="AH86" s="114"/>
      <c r="AI86" s="114"/>
      <c r="AJ86" s="114"/>
      <c r="AK86" s="114"/>
      <c r="AL86" s="114"/>
      <c r="AM86" s="114"/>
      <c r="AN86" s="114"/>
      <c r="AO86" s="114"/>
      <c r="AP86" s="114"/>
      <c r="AQ86" s="114"/>
      <c r="AR86" s="114"/>
      <c r="AS86" s="114"/>
      <c r="AT86" s="114"/>
      <c r="AU86" s="114"/>
      <c r="AV86" s="114"/>
      <c r="AW86" s="114"/>
      <c r="AX86" s="114"/>
      <c r="AY86" s="114"/>
      <c r="AZ86" s="114"/>
      <c r="BA86" s="114"/>
      <c r="BB86" s="114"/>
      <c r="BC86" s="114"/>
      <c r="BD86" s="114"/>
      <c r="BE86" s="114"/>
      <c r="BF86" s="114"/>
      <c r="BG86" s="114"/>
      <c r="BH86" s="114"/>
      <c r="BI86" s="114"/>
      <c r="BJ86" s="114"/>
      <c r="BK86" s="114"/>
      <c r="BL86" s="114"/>
      <c r="BM86" s="114"/>
      <c r="BN86" s="114"/>
      <c r="BO86" s="114"/>
      <c r="BP86" s="67"/>
      <c r="BQ86" s="67"/>
      <c r="BR86" s="114"/>
      <c r="BS86" s="114"/>
      <c r="BT86" s="114"/>
      <c r="BU86" s="114"/>
      <c r="BV86" s="114"/>
      <c r="BW86" s="114"/>
      <c r="BX86" s="55"/>
    </row>
    <row r="87" spans="1:76" ht="12" customHeight="1" x14ac:dyDescent="0.25">
      <c r="A87" s="96"/>
      <c r="B87" s="87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5"/>
      <c r="AB87" s="104"/>
      <c r="AC87" s="114"/>
      <c r="AD87" s="114"/>
      <c r="AE87" s="114"/>
      <c r="AF87" s="114"/>
      <c r="AG87" s="114"/>
      <c r="AH87" s="114"/>
      <c r="AI87" s="114"/>
      <c r="AJ87" s="114"/>
      <c r="AK87" s="114"/>
      <c r="AL87" s="114"/>
      <c r="AM87" s="114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  <c r="BB87" s="114"/>
      <c r="BC87" s="114"/>
      <c r="BD87" s="114"/>
      <c r="BE87" s="114"/>
      <c r="BF87" s="114"/>
      <c r="BG87" s="114"/>
      <c r="BH87" s="114"/>
      <c r="BI87" s="114"/>
      <c r="BJ87" s="114"/>
      <c r="BK87" s="114"/>
      <c r="BL87" s="114"/>
      <c r="BM87" s="114"/>
      <c r="BN87" s="114"/>
      <c r="BO87" s="114"/>
      <c r="BP87" s="67"/>
      <c r="BQ87" s="67"/>
      <c r="BR87" s="114"/>
      <c r="BS87" s="114"/>
      <c r="BT87" s="114"/>
      <c r="BU87" s="114"/>
      <c r="BV87" s="114"/>
      <c r="BW87" s="114"/>
      <c r="BX87" s="55"/>
    </row>
    <row r="88" spans="1:76" ht="12" customHeight="1" x14ac:dyDescent="0.25">
      <c r="A88" s="96"/>
      <c r="B88" s="87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5"/>
      <c r="AB88" s="104"/>
      <c r="AC88" s="114"/>
      <c r="AD88" s="114"/>
      <c r="AE88" s="114"/>
      <c r="AF88" s="114"/>
      <c r="AG88" s="114"/>
      <c r="AH88" s="114"/>
      <c r="AI88" s="114"/>
      <c r="AJ88" s="114"/>
      <c r="AK88" s="114"/>
      <c r="AL88" s="114"/>
      <c r="AM88" s="114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114"/>
      <c r="AY88" s="114"/>
      <c r="AZ88" s="114"/>
      <c r="BA88" s="114"/>
      <c r="BB88" s="114"/>
      <c r="BC88" s="114"/>
      <c r="BD88" s="114"/>
      <c r="BE88" s="114"/>
      <c r="BF88" s="114"/>
      <c r="BG88" s="114"/>
      <c r="BH88" s="114"/>
      <c r="BI88" s="114"/>
      <c r="BJ88" s="114"/>
      <c r="BK88" s="114"/>
      <c r="BL88" s="114"/>
      <c r="BM88" s="114"/>
      <c r="BN88" s="114"/>
      <c r="BO88" s="114"/>
      <c r="BP88" s="67"/>
      <c r="BQ88" s="67"/>
      <c r="BR88" s="114"/>
      <c r="BS88" s="114"/>
      <c r="BT88" s="114"/>
      <c r="BU88" s="114"/>
      <c r="BV88" s="114"/>
      <c r="BW88" s="114"/>
      <c r="BX88" s="55"/>
    </row>
    <row r="89" spans="1:76" ht="12" customHeight="1" x14ac:dyDescent="0.25">
      <c r="A89" s="96"/>
      <c r="B89" s="87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5"/>
      <c r="AB89" s="104"/>
      <c r="AC89" s="114"/>
      <c r="AD89" s="114"/>
      <c r="AE89" s="114"/>
      <c r="AF89" s="114"/>
      <c r="AG89" s="114"/>
      <c r="AH89" s="114"/>
      <c r="AI89" s="114"/>
      <c r="AJ89" s="114"/>
      <c r="AK89" s="114"/>
      <c r="AL89" s="114"/>
      <c r="AM89" s="114"/>
      <c r="AN89" s="114"/>
      <c r="AO89" s="114"/>
      <c r="AP89" s="114"/>
      <c r="AQ89" s="114"/>
      <c r="AR89" s="114"/>
      <c r="AS89" s="114"/>
      <c r="AT89" s="114"/>
      <c r="AU89" s="114"/>
      <c r="AV89" s="114"/>
      <c r="AW89" s="114"/>
      <c r="AX89" s="114"/>
      <c r="AY89" s="114"/>
      <c r="AZ89" s="114"/>
      <c r="BA89" s="114"/>
      <c r="BB89" s="114"/>
      <c r="BC89" s="114"/>
      <c r="BD89" s="114"/>
      <c r="BE89" s="114"/>
      <c r="BF89" s="114"/>
      <c r="BG89" s="114"/>
      <c r="BH89" s="114"/>
      <c r="BI89" s="114"/>
      <c r="BJ89" s="114"/>
      <c r="BK89" s="114"/>
      <c r="BL89" s="114"/>
      <c r="BM89" s="114"/>
      <c r="BN89" s="114"/>
      <c r="BO89" s="114"/>
      <c r="BP89" s="67"/>
      <c r="BQ89" s="67"/>
      <c r="BR89" s="114"/>
      <c r="BS89" s="114"/>
      <c r="BT89" s="114"/>
      <c r="BU89" s="114"/>
      <c r="BV89" s="114"/>
      <c r="BW89" s="114"/>
      <c r="BX89" s="55"/>
    </row>
    <row r="90" spans="1:76" ht="12" customHeight="1" x14ac:dyDescent="0.25">
      <c r="A90" s="96"/>
      <c r="B90" s="87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  <c r="AA90" s="85"/>
      <c r="AB90" s="104"/>
      <c r="AC90" s="114"/>
      <c r="AD90" s="114"/>
      <c r="AE90" s="114"/>
      <c r="AF90" s="114"/>
      <c r="AG90" s="114"/>
      <c r="AH90" s="114"/>
      <c r="AI90" s="114"/>
      <c r="AJ90" s="114"/>
      <c r="AK90" s="114"/>
      <c r="AL90" s="114"/>
      <c r="AM90" s="114"/>
      <c r="AN90" s="114"/>
      <c r="AO90" s="114"/>
      <c r="AP90" s="114"/>
      <c r="AQ90" s="114"/>
      <c r="AR90" s="114"/>
      <c r="AS90" s="114"/>
      <c r="AT90" s="114"/>
      <c r="AU90" s="114"/>
      <c r="AV90" s="114"/>
      <c r="AW90" s="114"/>
      <c r="AX90" s="114"/>
      <c r="AY90" s="114"/>
      <c r="AZ90" s="114"/>
      <c r="BA90" s="114"/>
      <c r="BB90" s="114"/>
      <c r="BC90" s="114"/>
      <c r="BD90" s="114"/>
      <c r="BE90" s="114"/>
      <c r="BF90" s="114"/>
      <c r="BG90" s="114"/>
      <c r="BH90" s="114"/>
      <c r="BI90" s="114"/>
      <c r="BJ90" s="114"/>
      <c r="BK90" s="114"/>
      <c r="BL90" s="114"/>
      <c r="BM90" s="114"/>
      <c r="BN90" s="114"/>
      <c r="BO90" s="114"/>
      <c r="BP90" s="67"/>
      <c r="BQ90" s="67"/>
      <c r="BR90" s="114"/>
      <c r="BS90" s="114"/>
      <c r="BT90" s="114"/>
      <c r="BU90" s="114"/>
      <c r="BV90" s="114"/>
      <c r="BW90" s="114"/>
      <c r="BX90" s="55"/>
    </row>
    <row r="91" spans="1:76" ht="12" customHeight="1" x14ac:dyDescent="0.25">
      <c r="A91" s="96"/>
      <c r="B91" s="87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  <c r="AA91" s="85"/>
      <c r="AB91" s="104"/>
      <c r="AC91" s="114"/>
      <c r="AD91" s="114"/>
      <c r="AE91" s="114"/>
      <c r="AF91" s="114"/>
      <c r="AG91" s="114"/>
      <c r="AH91" s="114"/>
      <c r="AI91" s="114"/>
      <c r="AJ91" s="114"/>
      <c r="AK91" s="114"/>
      <c r="AL91" s="114"/>
      <c r="AM91" s="114"/>
      <c r="AN91" s="114"/>
      <c r="AO91" s="114"/>
      <c r="AP91" s="114"/>
      <c r="AQ91" s="114"/>
      <c r="AR91" s="114"/>
      <c r="AS91" s="114"/>
      <c r="AT91" s="114"/>
      <c r="AU91" s="114"/>
      <c r="AV91" s="114"/>
      <c r="AW91" s="114"/>
      <c r="AX91" s="114"/>
      <c r="AY91" s="114"/>
      <c r="AZ91" s="114"/>
      <c r="BA91" s="114"/>
      <c r="BB91" s="114"/>
      <c r="BC91" s="114"/>
      <c r="BD91" s="114"/>
      <c r="BE91" s="114"/>
      <c r="BF91" s="114"/>
      <c r="BG91" s="114"/>
      <c r="BH91" s="114"/>
      <c r="BI91" s="114"/>
      <c r="BJ91" s="114"/>
      <c r="BK91" s="114"/>
      <c r="BL91" s="114"/>
      <c r="BM91" s="114"/>
      <c r="BN91" s="114"/>
      <c r="BO91" s="114"/>
      <c r="BP91" s="67"/>
      <c r="BQ91" s="67"/>
      <c r="BR91" s="114"/>
      <c r="BS91" s="114"/>
      <c r="BT91" s="114"/>
      <c r="BU91" s="114"/>
      <c r="BV91" s="114"/>
      <c r="BW91" s="114"/>
      <c r="BX91" s="55"/>
    </row>
    <row r="92" spans="1:76" ht="12" customHeight="1" x14ac:dyDescent="0.25">
      <c r="A92" s="96"/>
      <c r="B92" s="87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5"/>
      <c r="AB92" s="104"/>
      <c r="AC92" s="114"/>
      <c r="AD92" s="114"/>
      <c r="AE92" s="114"/>
      <c r="AF92" s="114"/>
      <c r="AG92" s="114"/>
      <c r="AH92" s="114"/>
      <c r="AI92" s="114"/>
      <c r="AJ92" s="114"/>
      <c r="AK92" s="114"/>
      <c r="AL92" s="114"/>
      <c r="AM92" s="114"/>
      <c r="AN92" s="114"/>
      <c r="AO92" s="114"/>
      <c r="AP92" s="114"/>
      <c r="AQ92" s="114"/>
      <c r="AR92" s="114"/>
      <c r="AS92" s="114"/>
      <c r="AT92" s="114"/>
      <c r="AU92" s="114"/>
      <c r="AV92" s="114"/>
      <c r="AW92" s="114"/>
      <c r="AX92" s="114"/>
      <c r="AY92" s="114"/>
      <c r="AZ92" s="114"/>
      <c r="BA92" s="114"/>
      <c r="BB92" s="114"/>
      <c r="BC92" s="114"/>
      <c r="BD92" s="114"/>
      <c r="BE92" s="114"/>
      <c r="BF92" s="114"/>
      <c r="BG92" s="114"/>
      <c r="BH92" s="114"/>
      <c r="BI92" s="114"/>
      <c r="BJ92" s="114"/>
      <c r="BK92" s="114"/>
      <c r="BL92" s="114"/>
      <c r="BM92" s="114"/>
      <c r="BN92" s="114"/>
      <c r="BO92" s="114"/>
      <c r="BP92" s="67"/>
      <c r="BQ92" s="67"/>
      <c r="BR92" s="114"/>
      <c r="BS92" s="114"/>
      <c r="BT92" s="114"/>
      <c r="BU92" s="114"/>
      <c r="BV92" s="114"/>
      <c r="BW92" s="114"/>
      <c r="BX92" s="55"/>
    </row>
    <row r="93" spans="1:76" ht="12" customHeight="1" x14ac:dyDescent="0.25">
      <c r="A93" s="96"/>
      <c r="B93" s="87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5"/>
      <c r="AB93" s="104"/>
      <c r="AC93" s="114"/>
      <c r="AD93" s="114"/>
      <c r="AE93" s="114"/>
      <c r="AF93" s="114"/>
      <c r="AG93" s="114"/>
      <c r="AH93" s="114"/>
      <c r="AI93" s="114"/>
      <c r="AJ93" s="114"/>
      <c r="AK93" s="114"/>
      <c r="AL93" s="114"/>
      <c r="AM93" s="114"/>
      <c r="AN93" s="114"/>
      <c r="AO93" s="114"/>
      <c r="AP93" s="114"/>
      <c r="AQ93" s="114"/>
      <c r="AR93" s="114"/>
      <c r="AS93" s="114"/>
      <c r="AT93" s="114"/>
      <c r="AU93" s="114"/>
      <c r="AV93" s="114"/>
      <c r="AW93" s="114"/>
      <c r="AX93" s="114"/>
      <c r="AY93" s="114"/>
      <c r="AZ93" s="114"/>
      <c r="BA93" s="114"/>
      <c r="BB93" s="114"/>
      <c r="BC93" s="114"/>
      <c r="BD93" s="114"/>
      <c r="BE93" s="114"/>
      <c r="BF93" s="114"/>
      <c r="BG93" s="114"/>
      <c r="BH93" s="114"/>
      <c r="BI93" s="114"/>
      <c r="BJ93" s="114"/>
      <c r="BK93" s="114"/>
      <c r="BL93" s="114"/>
      <c r="BM93" s="114"/>
      <c r="BN93" s="114"/>
      <c r="BO93" s="114"/>
      <c r="BP93" s="67"/>
      <c r="BQ93" s="67"/>
      <c r="BR93" s="114"/>
      <c r="BS93" s="114"/>
      <c r="BT93" s="114"/>
      <c r="BU93" s="114"/>
      <c r="BV93" s="114"/>
      <c r="BW93" s="114"/>
      <c r="BX93" s="55"/>
    </row>
    <row r="94" spans="1:76" ht="12" customHeight="1" x14ac:dyDescent="0.25">
      <c r="A94" s="96"/>
      <c r="B94" s="87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5"/>
      <c r="AB94" s="104"/>
      <c r="AC94" s="114"/>
      <c r="AD94" s="114"/>
      <c r="AE94" s="114"/>
      <c r="AF94" s="114"/>
      <c r="AG94" s="114"/>
      <c r="AH94" s="114"/>
      <c r="AI94" s="114"/>
      <c r="AJ94" s="114"/>
      <c r="AK94" s="114"/>
      <c r="AL94" s="114"/>
      <c r="AM94" s="114"/>
      <c r="AN94" s="114"/>
      <c r="AO94" s="114"/>
      <c r="AP94" s="114"/>
      <c r="AQ94" s="114"/>
      <c r="AR94" s="114"/>
      <c r="AS94" s="114"/>
      <c r="AT94" s="114"/>
      <c r="AU94" s="114"/>
      <c r="AV94" s="114"/>
      <c r="AW94" s="114"/>
      <c r="AX94" s="114"/>
      <c r="AY94" s="114"/>
      <c r="AZ94" s="114"/>
      <c r="BA94" s="114"/>
      <c r="BB94" s="114"/>
      <c r="BC94" s="114"/>
      <c r="BD94" s="114"/>
      <c r="BE94" s="114"/>
      <c r="BF94" s="114"/>
      <c r="BG94" s="114"/>
      <c r="BH94" s="114"/>
      <c r="BI94" s="114"/>
      <c r="BJ94" s="114"/>
      <c r="BK94" s="114"/>
      <c r="BL94" s="114"/>
      <c r="BM94" s="114"/>
      <c r="BN94" s="114"/>
      <c r="BO94" s="114"/>
      <c r="BP94" s="67"/>
      <c r="BQ94" s="67"/>
      <c r="BR94" s="114"/>
      <c r="BS94" s="114"/>
      <c r="BT94" s="114"/>
      <c r="BU94" s="114"/>
      <c r="BV94" s="114"/>
      <c r="BW94" s="114"/>
      <c r="BX94" s="55"/>
    </row>
    <row r="95" spans="1:76" ht="12" customHeight="1" x14ac:dyDescent="0.25">
      <c r="A95" s="96"/>
      <c r="B95" s="87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  <c r="AA95" s="85"/>
      <c r="AB95" s="104"/>
      <c r="AC95" s="114"/>
      <c r="AD95" s="114"/>
      <c r="AE95" s="114"/>
      <c r="AF95" s="114"/>
      <c r="AG95" s="114"/>
      <c r="AH95" s="114"/>
      <c r="AI95" s="114"/>
      <c r="AJ95" s="114"/>
      <c r="AK95" s="114"/>
      <c r="AL95" s="114"/>
      <c r="AM95" s="114"/>
      <c r="AN95" s="114"/>
      <c r="AO95" s="114"/>
      <c r="AP95" s="114"/>
      <c r="AQ95" s="114"/>
      <c r="AR95" s="114"/>
      <c r="AS95" s="114"/>
      <c r="AT95" s="114"/>
      <c r="AU95" s="114"/>
      <c r="AV95" s="114"/>
      <c r="AW95" s="114"/>
      <c r="AX95" s="114"/>
      <c r="AY95" s="114"/>
      <c r="AZ95" s="114"/>
      <c r="BA95" s="114"/>
      <c r="BB95" s="114"/>
      <c r="BC95" s="114"/>
      <c r="BD95" s="114"/>
      <c r="BE95" s="114"/>
      <c r="BF95" s="114"/>
      <c r="BG95" s="114"/>
      <c r="BH95" s="114"/>
      <c r="BI95" s="114"/>
      <c r="BJ95" s="114"/>
      <c r="BK95" s="114"/>
      <c r="BL95" s="114"/>
      <c r="BM95" s="114"/>
      <c r="BN95" s="114"/>
      <c r="BO95" s="114"/>
      <c r="BP95" s="67"/>
      <c r="BQ95" s="67"/>
      <c r="BR95" s="114"/>
      <c r="BS95" s="114"/>
      <c r="BT95" s="114"/>
      <c r="BU95" s="114"/>
      <c r="BV95" s="114"/>
      <c r="BW95" s="114"/>
      <c r="BX95" s="55"/>
    </row>
    <row r="96" spans="1:76" ht="12" customHeight="1" x14ac:dyDescent="0.25">
      <c r="A96" s="96"/>
      <c r="B96" s="87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5"/>
      <c r="AB96" s="104"/>
      <c r="AC96" s="114"/>
      <c r="AD96" s="114"/>
      <c r="AE96" s="114"/>
      <c r="AF96" s="114"/>
      <c r="AG96" s="114"/>
      <c r="AH96" s="114"/>
      <c r="AI96" s="114"/>
      <c r="AJ96" s="114"/>
      <c r="AK96" s="114"/>
      <c r="AL96" s="114"/>
      <c r="AM96" s="114"/>
      <c r="AN96" s="114"/>
      <c r="AO96" s="114"/>
      <c r="AP96" s="114"/>
      <c r="AQ96" s="114"/>
      <c r="AR96" s="114"/>
      <c r="AS96" s="114"/>
      <c r="AT96" s="114"/>
      <c r="AU96" s="114"/>
      <c r="AV96" s="114"/>
      <c r="AW96" s="114"/>
      <c r="AX96" s="114"/>
      <c r="AY96" s="114"/>
      <c r="AZ96" s="114"/>
      <c r="BA96" s="114"/>
      <c r="BB96" s="114"/>
      <c r="BC96" s="114"/>
      <c r="BD96" s="114"/>
      <c r="BE96" s="114"/>
      <c r="BF96" s="114"/>
      <c r="BG96" s="114"/>
      <c r="BH96" s="114"/>
      <c r="BI96" s="114"/>
      <c r="BJ96" s="114"/>
      <c r="BK96" s="114"/>
      <c r="BL96" s="114"/>
      <c r="BM96" s="114"/>
      <c r="BN96" s="114"/>
      <c r="BO96" s="114"/>
      <c r="BP96" s="67"/>
      <c r="BQ96" s="67"/>
      <c r="BR96" s="114"/>
      <c r="BS96" s="114"/>
      <c r="BT96" s="114"/>
      <c r="BU96" s="114"/>
      <c r="BV96" s="114"/>
      <c r="BW96" s="114"/>
      <c r="BX96" s="55"/>
    </row>
    <row r="97" spans="1:76" ht="12" customHeight="1" x14ac:dyDescent="0.25">
      <c r="A97" s="96"/>
      <c r="B97" s="87"/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  <c r="AA97" s="85"/>
      <c r="AB97" s="104"/>
      <c r="AC97" s="114"/>
      <c r="AD97" s="114"/>
      <c r="AE97" s="114"/>
      <c r="AF97" s="114"/>
      <c r="AG97" s="114"/>
      <c r="AH97" s="114"/>
      <c r="AI97" s="114"/>
      <c r="AJ97" s="114"/>
      <c r="AK97" s="114"/>
      <c r="AL97" s="114"/>
      <c r="AM97" s="114"/>
      <c r="AN97" s="114"/>
      <c r="AO97" s="114"/>
      <c r="AP97" s="114"/>
      <c r="AQ97" s="114"/>
      <c r="AR97" s="114"/>
      <c r="AS97" s="114"/>
      <c r="AT97" s="114"/>
      <c r="AU97" s="114"/>
      <c r="AV97" s="114"/>
      <c r="AW97" s="114"/>
      <c r="AX97" s="114"/>
      <c r="AY97" s="114"/>
      <c r="AZ97" s="114"/>
      <c r="BA97" s="114"/>
      <c r="BB97" s="114"/>
      <c r="BC97" s="114"/>
      <c r="BD97" s="114"/>
      <c r="BE97" s="114"/>
      <c r="BF97" s="114"/>
      <c r="BG97" s="114"/>
      <c r="BH97" s="114"/>
      <c r="BI97" s="114"/>
      <c r="BJ97" s="114"/>
      <c r="BK97" s="114"/>
      <c r="BL97" s="114"/>
      <c r="BM97" s="114"/>
      <c r="BN97" s="114"/>
      <c r="BO97" s="114"/>
      <c r="BP97" s="67"/>
      <c r="BQ97" s="67"/>
      <c r="BR97" s="114"/>
      <c r="BS97" s="114"/>
      <c r="BT97" s="114"/>
      <c r="BU97" s="114"/>
      <c r="BV97" s="114"/>
      <c r="BW97" s="114"/>
      <c r="BX97" s="55"/>
    </row>
    <row r="98" spans="1:76" ht="12" customHeight="1" x14ac:dyDescent="0.25">
      <c r="A98" s="96"/>
      <c r="B98" s="87"/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  <c r="AA98" s="85"/>
      <c r="AB98" s="104"/>
      <c r="AC98" s="114"/>
      <c r="AD98" s="114"/>
      <c r="AE98" s="114"/>
      <c r="AF98" s="114"/>
      <c r="AG98" s="114"/>
      <c r="AH98" s="114"/>
      <c r="AI98" s="114"/>
      <c r="AJ98" s="114"/>
      <c r="AK98" s="114"/>
      <c r="AL98" s="114"/>
      <c r="AM98" s="114"/>
      <c r="AN98" s="114"/>
      <c r="AO98" s="114"/>
      <c r="AP98" s="114"/>
      <c r="AQ98" s="114"/>
      <c r="AR98" s="114"/>
      <c r="AS98" s="114"/>
      <c r="AT98" s="114"/>
      <c r="AU98" s="114"/>
      <c r="AV98" s="114"/>
      <c r="AW98" s="114"/>
      <c r="AX98" s="114"/>
      <c r="AY98" s="114"/>
      <c r="AZ98" s="114"/>
      <c r="BA98" s="114"/>
      <c r="BB98" s="114"/>
      <c r="BC98" s="114"/>
      <c r="BD98" s="114"/>
      <c r="BE98" s="114"/>
      <c r="BF98" s="114"/>
      <c r="BG98" s="114"/>
      <c r="BH98" s="114"/>
      <c r="BI98" s="114"/>
      <c r="BJ98" s="114"/>
      <c r="BK98" s="114"/>
      <c r="BL98" s="114"/>
      <c r="BM98" s="114"/>
      <c r="BN98" s="114"/>
      <c r="BO98" s="114"/>
      <c r="BP98" s="67"/>
      <c r="BQ98" s="67"/>
      <c r="BR98" s="114"/>
      <c r="BS98" s="114"/>
      <c r="BT98" s="114"/>
      <c r="BU98" s="114"/>
      <c r="BV98" s="114"/>
      <c r="BW98" s="114"/>
      <c r="BX98" s="55"/>
    </row>
    <row r="99" spans="1:76" ht="12" customHeight="1" x14ac:dyDescent="0.25">
      <c r="A99" s="96"/>
      <c r="B99" s="87"/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5"/>
      <c r="AB99" s="104"/>
      <c r="AC99" s="114"/>
      <c r="AD99" s="114"/>
      <c r="AE99" s="114"/>
      <c r="AF99" s="114"/>
      <c r="AG99" s="114"/>
      <c r="AH99" s="114"/>
      <c r="AI99" s="114"/>
      <c r="AJ99" s="114"/>
      <c r="AK99" s="114"/>
      <c r="AL99" s="114"/>
      <c r="AM99" s="114"/>
      <c r="AN99" s="114"/>
      <c r="AO99" s="114"/>
      <c r="AP99" s="114"/>
      <c r="AQ99" s="114"/>
      <c r="AR99" s="114"/>
      <c r="AS99" s="114"/>
      <c r="AT99" s="114"/>
      <c r="AU99" s="114"/>
      <c r="AV99" s="114"/>
      <c r="AW99" s="114"/>
      <c r="AX99" s="114"/>
      <c r="AY99" s="114"/>
      <c r="AZ99" s="114"/>
      <c r="BA99" s="114"/>
      <c r="BB99" s="114"/>
      <c r="BC99" s="114"/>
      <c r="BD99" s="114"/>
      <c r="BE99" s="114"/>
      <c r="BF99" s="114"/>
      <c r="BG99" s="114"/>
      <c r="BH99" s="114"/>
      <c r="BI99" s="114"/>
      <c r="BJ99" s="114"/>
      <c r="BK99" s="114"/>
      <c r="BL99" s="114"/>
      <c r="BM99" s="114"/>
      <c r="BN99" s="114"/>
      <c r="BO99" s="114"/>
      <c r="BP99" s="67"/>
      <c r="BQ99" s="67"/>
      <c r="BR99" s="114"/>
      <c r="BS99" s="114"/>
      <c r="BT99" s="114"/>
      <c r="BU99" s="114"/>
      <c r="BV99" s="114"/>
      <c r="BW99" s="114"/>
      <c r="BX99" s="55"/>
    </row>
    <row r="100" spans="1:76" ht="12" customHeight="1" x14ac:dyDescent="0.25">
      <c r="A100" s="96"/>
      <c r="B100" s="87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5"/>
      <c r="AB100" s="104"/>
      <c r="AC100" s="114"/>
      <c r="AD100" s="114"/>
      <c r="AE100" s="114"/>
      <c r="AF100" s="114"/>
      <c r="AG100" s="114"/>
      <c r="AH100" s="114"/>
      <c r="AI100" s="114"/>
      <c r="AJ100" s="114"/>
      <c r="AK100" s="114"/>
      <c r="AL100" s="114"/>
      <c r="AM100" s="114"/>
      <c r="AN100" s="114"/>
      <c r="AO100" s="114"/>
      <c r="AP100" s="114"/>
      <c r="AQ100" s="114"/>
      <c r="AR100" s="114"/>
      <c r="AS100" s="114"/>
      <c r="AT100" s="114"/>
      <c r="AU100" s="114"/>
      <c r="AV100" s="114"/>
      <c r="AW100" s="114"/>
      <c r="AX100" s="114"/>
      <c r="AY100" s="114"/>
      <c r="AZ100" s="114"/>
      <c r="BA100" s="114"/>
      <c r="BB100" s="114"/>
      <c r="BC100" s="114"/>
      <c r="BD100" s="114"/>
      <c r="BE100" s="114"/>
      <c r="BF100" s="114"/>
      <c r="BG100" s="114"/>
      <c r="BH100" s="114"/>
      <c r="BI100" s="114"/>
      <c r="BJ100" s="114"/>
      <c r="BK100" s="114"/>
      <c r="BL100" s="114"/>
      <c r="BM100" s="114"/>
      <c r="BN100" s="114"/>
      <c r="BO100" s="114"/>
      <c r="BP100" s="67"/>
      <c r="BQ100" s="67"/>
      <c r="BR100" s="114"/>
      <c r="BS100" s="114"/>
      <c r="BT100" s="114"/>
      <c r="BU100" s="114"/>
      <c r="BV100" s="114"/>
      <c r="BW100" s="114"/>
      <c r="BX100" s="55"/>
    </row>
    <row r="101" spans="1:76" ht="12" customHeight="1" thickBot="1" x14ac:dyDescent="0.3">
      <c r="A101" s="97"/>
      <c r="B101" s="76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86"/>
      <c r="AB101" s="105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125"/>
      <c r="BQ101" s="125"/>
      <c r="BR101" s="2"/>
      <c r="BS101" s="2"/>
      <c r="BT101" s="2"/>
      <c r="BU101" s="2"/>
      <c r="BV101" s="2"/>
      <c r="BW101" s="2"/>
      <c r="BX101" s="102"/>
    </row>
    <row r="102" spans="1:76" ht="12" customHeight="1" x14ac:dyDescent="0.25"/>
    <row r="103" spans="1:76" ht="12" customHeight="1" x14ac:dyDescent="0.25"/>
    <row r="104" spans="1:76" ht="12" customHeight="1" x14ac:dyDescent="0.25"/>
    <row r="105" spans="1:76" ht="12" customHeight="1" x14ac:dyDescent="0.25"/>
    <row r="106" spans="1:76" ht="12" customHeight="1" x14ac:dyDescent="0.25"/>
    <row r="107" spans="1:76" ht="12" customHeight="1" x14ac:dyDescent="0.25"/>
    <row r="108" spans="1:76" ht="12" customHeight="1" x14ac:dyDescent="0.25"/>
    <row r="109" spans="1:76" ht="12" customHeight="1" x14ac:dyDescent="0.25"/>
    <row r="110" spans="1:76" ht="12" customHeight="1" x14ac:dyDescent="0.25"/>
    <row r="111" spans="1:76" ht="12" customHeight="1" x14ac:dyDescent="0.25"/>
    <row r="112" spans="1:76" ht="12" customHeight="1" x14ac:dyDescent="0.25"/>
    <row r="113" ht="12" customHeight="1" x14ac:dyDescent="0.25"/>
    <row r="114" ht="12" customHeight="1" x14ac:dyDescent="0.25"/>
    <row r="115" ht="12" customHeight="1" x14ac:dyDescent="0.25"/>
  </sheetData>
  <mergeCells count="35">
    <mergeCell ref="BU3:BV3"/>
    <mergeCell ref="M3:N3"/>
    <mergeCell ref="O3:P3"/>
    <mergeCell ref="AG3:AH3"/>
    <mergeCell ref="R3:U3"/>
    <mergeCell ref="V3:W3"/>
    <mergeCell ref="X3:Y3"/>
    <mergeCell ref="Z3:AA3"/>
    <mergeCell ref="A3:A4"/>
    <mergeCell ref="A1:AA1"/>
    <mergeCell ref="A5:D5"/>
    <mergeCell ref="B3:D3"/>
    <mergeCell ref="BR3:BR4"/>
    <mergeCell ref="AD3:AE3"/>
    <mergeCell ref="E3:F3"/>
    <mergeCell ref="G3:J3"/>
    <mergeCell ref="K3:L3"/>
    <mergeCell ref="BN3:BO3"/>
    <mergeCell ref="BP3:BQ3"/>
    <mergeCell ref="AB1:BX1"/>
    <mergeCell ref="BB5:BC5"/>
    <mergeCell ref="AI3:AJ3"/>
    <mergeCell ref="AM3:AM4"/>
    <mergeCell ref="BL3:BM3"/>
    <mergeCell ref="AO3:AO4"/>
    <mergeCell ref="AP3:AP4"/>
    <mergeCell ref="AQ3:AQ4"/>
    <mergeCell ref="AR3:AR4"/>
    <mergeCell ref="BD4:BE4"/>
    <mergeCell ref="BD3:BK3"/>
    <mergeCell ref="BF4:BH4"/>
    <mergeCell ref="BI4:BJ4"/>
    <mergeCell ref="BB3:BC4"/>
    <mergeCell ref="BW3:BX3"/>
    <mergeCell ref="BS3:BT3"/>
  </mergeCells>
  <conditionalFormatting sqref="B60:BW101 B7:K59 M7:BV59">
    <cfRule type="containsBlanks" dxfId="7" priority="45">
      <formula>LEN(TRIM(B7))=0</formula>
    </cfRule>
  </conditionalFormatting>
  <conditionalFormatting sqref="L7:L59">
    <cfRule type="containsBlanks" dxfId="6" priority="37">
      <formula>LEN(TRIM(L7))=0</formula>
    </cfRule>
  </conditionalFormatting>
  <conditionalFormatting sqref="A60:A101">
    <cfRule type="containsBlanks" dxfId="5" priority="15">
      <formula>LEN(TRIM(A60))=0</formula>
    </cfRule>
  </conditionalFormatting>
  <conditionalFormatting sqref="BX7:BX101">
    <cfRule type="containsBlanks" dxfId="4" priority="9">
      <formula>LEN(TRIM(BX7))=0</formula>
    </cfRule>
  </conditionalFormatting>
  <conditionalFormatting sqref="A49:A58 A7:A44">
    <cfRule type="containsBlanks" dxfId="3" priority="4">
      <formula>LEN(TRIM(A7))=0</formula>
    </cfRule>
  </conditionalFormatting>
  <conditionalFormatting sqref="A45:A48">
    <cfRule type="containsBlanks" dxfId="2" priority="3">
      <formula>LEN(TRIM(A45))=0</formula>
    </cfRule>
  </conditionalFormatting>
  <conditionalFormatting sqref="A59">
    <cfRule type="containsBlanks" dxfId="1" priority="2">
      <formula>LEN(TRIM(A59))=0</formula>
    </cfRule>
  </conditionalFormatting>
  <conditionalFormatting sqref="BW6:BW59">
    <cfRule type="containsBlanks" dxfId="0" priority="1">
      <formula>LEN(TRIM(BW6))=0</formula>
    </cfRule>
  </conditionalFormatting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Variables Diseño</vt:lpstr>
      <vt:lpstr>Detalle Red</vt:lpstr>
      <vt:lpstr>Diseño</vt:lpstr>
      <vt:lpstr>'Detalle Red'!Área_de_impresión</vt:lpstr>
      <vt:lpstr>Diseño!Área_de_impresión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Esteban Guyumus Preciado</dc:creator>
  <cp:lastModifiedBy>Daniel Esteban Guyumus Preciado</cp:lastModifiedBy>
  <dcterms:created xsi:type="dcterms:W3CDTF">2014-10-19T17:16:37Z</dcterms:created>
  <dcterms:modified xsi:type="dcterms:W3CDTF">2014-11-27T10:19:15Z</dcterms:modified>
</cp:coreProperties>
</file>